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30" windowWidth="19440" windowHeight="11595"/>
  </bookViews>
  <sheets>
    <sheet name="Содержание" sheetId="1" r:id="rId1"/>
    <sheet name="Форма заказа" sheetId="2" r:id="rId2"/>
    <sheet name="Наценки" sheetId="3" r:id="rId3"/>
    <sheet name="Строительные шины" sheetId="4" r:id="rId4"/>
    <sheet name="Пневматические шины" sheetId="5" r:id="rId5"/>
    <sheet name="Бандажные шины" sheetId="6" r:id="rId6"/>
    <sheet name="Цельнолитые шины" sheetId="7" r:id="rId7"/>
    <sheet name="Резинометаллические гусеницы" sheetId="8" r:id="rId8"/>
  </sheets>
  <externalReferences>
    <externalReference r:id="rId9"/>
    <externalReference r:id="rId10"/>
  </externalReferences>
  <definedNames>
    <definedName name="_xlnm._FilterDatabase" localSheetId="1" hidden="1">'Форма заказа'!$A$12:$K$1532</definedName>
    <definedName name="A">'Форма заказа'!$1:$1048576</definedName>
    <definedName name="AgriTrackSOLIDEAL">#REF!</definedName>
    <definedName name="BackhoeADTRAK">#REF!</definedName>
    <definedName name="BackhoeADTRAKTRACTIONMA">'Строительные шины'!$A$44</definedName>
    <definedName name="BackhoeSOLIDEAL">'Строительные шины'!$A$27</definedName>
    <definedName name="BackhoeSOLIDEALSUPERLUGADV">'Строительные шины'!$A$41</definedName>
    <definedName name="BackhoeSOLIDEALTRACTIONM">'[1]Construction Pneumatic'!$A$49</definedName>
    <definedName name="CompactorADTRAK">#REF!</definedName>
    <definedName name="CompactorSOLIDEAL">'Строительные шины'!$A$49</definedName>
    <definedName name="ConstructionMPWSolideal">[2]Wheel!$A$18</definedName>
    <definedName name="ConstructionTrackCamoplast">[1]Track!$A$248</definedName>
    <definedName name="ConstructionTrackMRC">#REF!</definedName>
    <definedName name="ConstructionTrackSOLIDEAL">#REF!</definedName>
    <definedName name="CuredOnMRC">'[1]Cured on'!$A$18</definedName>
    <definedName name="DropcenterWheelSolideal">[2]Wheel!$A$40</definedName>
    <definedName name="DumperADTRAK">#REF!</definedName>
    <definedName name="DumperADTRAKTRACTIONMAS">#REF!</definedName>
    <definedName name="DumperSOLIDEAL">'Строительные шины'!$A$53</definedName>
    <definedName name="DumperSOLIDEALTRACTIONMA">'[1]Construction Pneumatic'!$A$68</definedName>
    <definedName name="ForkliftBiasADTRAK">#REF!</definedName>
    <definedName name="ForkliftBiasECOMATIC">'Пневматические шины'!#REF!</definedName>
    <definedName name="ForkliftBiasHAULER">'Пневматические шины'!$A$72</definedName>
    <definedName name="ForkliftBiasHAULERPORTMAST">'Пневматические шины'!$A$104</definedName>
    <definedName name="ForkliftBiasSOLIDEAL">'Пневматические шины'!$A$17</definedName>
    <definedName name="ForkliftBiasSOLIDEALEDPLU">'[1]Industrial Pneumatic'!$A$99</definedName>
    <definedName name="ForkliftRadialSOLIDEAL">'Пневматические шины'!#REF!</definedName>
    <definedName name="GraderBiasADTRAK">#REF!</definedName>
    <definedName name="GraderBiasSOLIDEAL">'Строительные шины'!$A$56</definedName>
    <definedName name="GSEADTRAK">#REF!</definedName>
    <definedName name="GSESOLIDEAL">'Пневматические шины'!$A$46</definedName>
    <definedName name="IndustrialMPWSolideal">[2]Wheel!$A$58</definedName>
    <definedName name="IndustrialRes.ADTRAK">#REF!</definedName>
    <definedName name="IndustrialRes.ADTRAKSAF">#REF!</definedName>
    <definedName name="IndustrialRes.BOMBER">#REF!</definedName>
    <definedName name="IndustrialRes.ECOMATIC">'Цельнолитые шины'!$A$18</definedName>
    <definedName name="IndustrialRes.SOLIDAIR">'Цельнолитые шины'!$A$159</definedName>
    <definedName name="IndustrialRes.SOLIDEAL">'Цельнолитые шины'!#REF!</definedName>
    <definedName name="IndustrialRes.SOLIDEALBAGG">'Цельнолитые шины'!$A$138</definedName>
    <definedName name="IndustrialRes.SOLIDEALMAGN">'Цельнолитые шины'!$A$36</definedName>
    <definedName name="IndustrialRes.SOLIDEALSA">'Цельнолитые шины'!#REF!</definedName>
    <definedName name="IndustrialRes.SOLIDEALXENT">#REF!</definedName>
    <definedName name="IndustrialRes.SOLIDEALXTRE">[1]Resilient!$A$264</definedName>
    <definedName name="l_Const0">#REF!</definedName>
    <definedName name="l_Const1">#REF!</definedName>
    <definedName name="l_Const10">#REF!</definedName>
    <definedName name="l_Const11">#REF!</definedName>
    <definedName name="l_Const12">#REF!</definedName>
    <definedName name="l_Const13">#REF!</definedName>
    <definedName name="l_Const14">#REF!</definedName>
    <definedName name="l_Const15">#REF!</definedName>
    <definedName name="l_Const16">#REF!</definedName>
    <definedName name="l_Const17">#REF!</definedName>
    <definedName name="l_Const2">#REF!</definedName>
    <definedName name="l_Const3">#REF!</definedName>
    <definedName name="l_Const4">#REF!</definedName>
    <definedName name="l_Const5">#REF!</definedName>
    <definedName name="l_Const6">#REF!</definedName>
    <definedName name="l_Const7">#REF!</definedName>
    <definedName name="l_Const8">#REF!</definedName>
    <definedName name="l_Const9">#REF!</definedName>
    <definedName name="l_Indus0">#REF!</definedName>
    <definedName name="l_Indus1">#REF!</definedName>
    <definedName name="l_Indus2">#REF!</definedName>
    <definedName name="l_Indus3">#REF!</definedName>
    <definedName name="l_Indus4">#REF!</definedName>
    <definedName name="l_Indus5">#REF!</definedName>
    <definedName name="l_matic0">#REF!</definedName>
    <definedName name="l_matic1">#REF!</definedName>
    <definedName name="l_matic10">#REF!</definedName>
    <definedName name="l_matic11">#REF!</definedName>
    <definedName name="l_matic12">#REF!</definedName>
    <definedName name="l_matic13">#REF!</definedName>
    <definedName name="l_matic14">#REF!</definedName>
    <definedName name="l_matic15">#REF!</definedName>
    <definedName name="l_matic16">#REF!</definedName>
    <definedName name="l_matic17">#REF!</definedName>
    <definedName name="l_matic2">#REF!</definedName>
    <definedName name="l_matic3">#REF!</definedName>
    <definedName name="l_matic4">#REF!</definedName>
    <definedName name="l_matic5">#REF!</definedName>
    <definedName name="l_matic6">#REF!</definedName>
    <definedName name="l_matic7">#REF!</definedName>
    <definedName name="l_matic8">#REF!</definedName>
    <definedName name="l_matic9">#REF!</definedName>
    <definedName name="l_Press0">#REF!</definedName>
    <definedName name="l_Press1">#REF!</definedName>
    <definedName name="l_Press2">#REF!</definedName>
    <definedName name="l_Resil0">#REF!</definedName>
    <definedName name="l_Resil1">#REF!</definedName>
    <definedName name="l_Resil2">#REF!</definedName>
    <definedName name="l_Resil3">#REF!</definedName>
    <definedName name="l_Resil4">#REF!</definedName>
    <definedName name="l_Track0">#REF!</definedName>
    <definedName name="link_c0">#REF!</definedName>
    <definedName name="link1">#REF!</definedName>
    <definedName name="MPTBiasADTRAK">#REF!</definedName>
    <definedName name="MPTBiasADTRAKTRACTIONM">#REF!</definedName>
    <definedName name="MPTBiasSOLIDEAL">'Строительные шины'!$A$61</definedName>
    <definedName name="MPTBiasSOLIDEALTRACTION">'Строительные шины'!$A$70</definedName>
    <definedName name="NavePlateSolideal">'[2]Other Product'!$A$19</definedName>
    <definedName name="OtherProductSolideal">'[2]Other Product'!$A$22</definedName>
    <definedName name="OTTTrackSOLIDEAL">#REF!</definedName>
    <definedName name="OTTTrackSOLIDEALLIFEMASTE">#REF!</definedName>
    <definedName name="PneumaticComponentSolideal">'[2]Other Product'!$A$25</definedName>
    <definedName name="PressOnADTRAK">#REF!</definedName>
    <definedName name="PressOnECOMATIC">'Бандажные шины'!#REF!</definedName>
    <definedName name="PressOnMRC">'Бандажные шины'!#REF!</definedName>
    <definedName name="PressOnSOLIDEAL">'Бандажные шины'!$A$47</definedName>
    <definedName name="PressOnSOLIDEALMAGNUM">'Бандажные шины'!$A$14</definedName>
    <definedName name="PressOnWheelSolideal">[2]Wheel!$A$148</definedName>
    <definedName name="_xlnm.Print_Area" localSheetId="5">'Бандажные шины'!$A:$I</definedName>
    <definedName name="_xlnm.Print_Area" localSheetId="2">Наценки!$A$1:$K$38</definedName>
    <definedName name="_xlnm.Print_Area" localSheetId="4">'Пневматические шины'!$A:$J</definedName>
    <definedName name="_xlnm.Print_Area" localSheetId="0">Содержание!$A:$G</definedName>
    <definedName name="_xlnm.Print_Area" localSheetId="3">'Строительные шины'!$A:$L</definedName>
    <definedName name="_xlnm.Print_Area" localSheetId="6">'Цельнолитые шины'!$A$1:$L$157</definedName>
    <definedName name="RubberProductSolideal">'[2]Other Product'!$A$137</definedName>
    <definedName name="SkidsteerADTRAK">#REF!</definedName>
    <definedName name="SkidsteerADTRAKTRACTION">#REF!</definedName>
    <definedName name="SkidsteerHAULER">'Строительные шины'!$A$81</definedName>
    <definedName name="SkidsteerHAULERLIFEMASTER">'Строительные шины'!$A$96</definedName>
    <definedName name="SkidsteerHAULERXD44L5">'Строительные шины'!$A$93</definedName>
    <definedName name="SkidsteerSOLIDEAL">'Строительные шины'!$A$102</definedName>
    <definedName name="SkidsteerSOLIDEALGRIPPER">'Строительные шины'!$A$120</definedName>
    <definedName name="SkidsteerSOLIDEALTRACTION">'Строительные шины'!$A$114</definedName>
    <definedName name="SplitWheelSolideal">[2]Wheel!$A$153</definedName>
    <definedName name="TrackPartSolideal">'[2]Other Product'!$A$160</definedName>
    <definedName name="WheelComponentSolideal">'[2]Other Product'!$A$172</definedName>
    <definedName name="WheeledExcavatorADTRAK">#REF!</definedName>
    <definedName name="WheeledExcavatorSOLIDEAL">'Строительные шины'!$A$140</definedName>
    <definedName name="WheelLoaderBiasADTRAKLOA">#REF!</definedName>
    <definedName name="WheelLoaderBiasSOLIDEALLI">'Строительные шины'!$A$138</definedName>
    <definedName name="WheelLoaderBiasSOLIDEALLO">'Строительные шины'!$A$128</definedName>
    <definedName name="WheelLoaderBiasSOLIDEALRM">'[2]Construction Pneumatic'!$A$176</definedName>
    <definedName name="WheelLoaderBiasUNITRACLOA">'Строительные шины'!$A$255</definedName>
    <definedName name="WheelLoaderRadialSOLIDEAL">'Строительные шины'!#REF!</definedName>
    <definedName name="WheelPartSolideal">'[2]Other Product'!$A$222</definedName>
  </definedNames>
  <calcPr calcId="125725"/>
</workbook>
</file>

<file path=xl/calcChain.xml><?xml version="1.0" encoding="utf-8"?>
<calcChain xmlns="http://schemas.openxmlformats.org/spreadsheetml/2006/main">
  <c r="H681" i="2"/>
  <c r="G681"/>
  <c r="H680"/>
  <c r="G680"/>
  <c r="H679"/>
  <c r="G679"/>
  <c r="H678"/>
  <c r="G678"/>
  <c r="H677"/>
  <c r="G677"/>
  <c r="H676"/>
  <c r="G676"/>
  <c r="H675"/>
  <c r="G675"/>
  <c r="H674"/>
  <c r="G674"/>
  <c r="H673"/>
  <c r="G673"/>
  <c r="H672"/>
  <c r="G672"/>
  <c r="H671"/>
  <c r="G671"/>
  <c r="H670"/>
  <c r="G670"/>
  <c r="H669"/>
  <c r="G669"/>
  <c r="H668"/>
  <c r="G668"/>
  <c r="H667"/>
  <c r="G667"/>
  <c r="H666"/>
  <c r="G666"/>
  <c r="H665"/>
  <c r="G665"/>
  <c r="H664"/>
  <c r="G664"/>
  <c r="H663"/>
  <c r="G663"/>
  <c r="H662"/>
  <c r="G662"/>
  <c r="H661"/>
  <c r="G661"/>
  <c r="H660"/>
  <c r="G660"/>
  <c r="H659"/>
  <c r="G659"/>
  <c r="H658"/>
  <c r="G658"/>
  <c r="H657"/>
  <c r="G657"/>
  <c r="H656"/>
  <c r="G656"/>
  <c r="H655"/>
  <c r="G655"/>
  <c r="H654"/>
  <c r="G654"/>
  <c r="H653"/>
  <c r="G653"/>
  <c r="H652"/>
  <c r="G652"/>
  <c r="H651"/>
  <c r="G651"/>
  <c r="H650"/>
  <c r="G650"/>
  <c r="H649"/>
  <c r="G649"/>
  <c r="H648"/>
  <c r="G648"/>
  <c r="H647"/>
  <c r="G647"/>
  <c r="H646"/>
  <c r="G646"/>
  <c r="H645"/>
  <c r="G645"/>
  <c r="H644"/>
  <c r="G644"/>
  <c r="H643"/>
  <c r="G643"/>
  <c r="H642"/>
  <c r="G642"/>
  <c r="H641"/>
  <c r="G641"/>
  <c r="H640"/>
  <c r="G640"/>
  <c r="H639"/>
  <c r="G639"/>
  <c r="H638"/>
  <c r="G638"/>
  <c r="H637"/>
  <c r="G637"/>
  <c r="H636"/>
  <c r="G636"/>
  <c r="H635"/>
  <c r="G635"/>
  <c r="H634"/>
  <c r="G634"/>
  <c r="H633"/>
  <c r="G633"/>
  <c r="H632"/>
  <c r="G632"/>
  <c r="H631"/>
  <c r="G631"/>
  <c r="H630"/>
  <c r="G630"/>
  <c r="H629"/>
  <c r="G629"/>
  <c r="H628"/>
  <c r="G628"/>
  <c r="H627"/>
  <c r="G627"/>
  <c r="H626"/>
  <c r="G626"/>
  <c r="H625"/>
  <c r="G625"/>
  <c r="H624"/>
  <c r="G624"/>
  <c r="H623"/>
  <c r="G623"/>
  <c r="H622"/>
  <c r="G622"/>
  <c r="H621"/>
  <c r="G621"/>
  <c r="H620"/>
  <c r="G620"/>
  <c r="H619"/>
  <c r="G619"/>
  <c r="H618"/>
  <c r="G618"/>
  <c r="H617"/>
  <c r="G617"/>
  <c r="H616"/>
  <c r="G616"/>
  <c r="H615"/>
  <c r="G615"/>
  <c r="H614"/>
  <c r="G614"/>
  <c r="H613"/>
  <c r="G613"/>
  <c r="H612"/>
  <c r="G612"/>
  <c r="H611"/>
  <c r="G611"/>
  <c r="H610"/>
  <c r="G610"/>
  <c r="H609"/>
  <c r="G609"/>
  <c r="H608"/>
  <c r="G608"/>
  <c r="H607"/>
  <c r="G607"/>
  <c r="H606"/>
  <c r="G606"/>
  <c r="H605"/>
  <c r="G605"/>
  <c r="H604"/>
  <c r="G604"/>
  <c r="H603"/>
  <c r="G603"/>
  <c r="H602"/>
  <c r="G602"/>
  <c r="H601"/>
  <c r="G601"/>
  <c r="H600"/>
  <c r="G600"/>
  <c r="H599"/>
  <c r="G599"/>
  <c r="H598"/>
  <c r="G598"/>
  <c r="H597"/>
  <c r="G597"/>
  <c r="H596"/>
  <c r="G596"/>
  <c r="H595"/>
  <c r="G595"/>
  <c r="H594"/>
  <c r="G594"/>
  <c r="H593"/>
  <c r="G593"/>
  <c r="H592"/>
  <c r="G592"/>
  <c r="H591"/>
  <c r="G591"/>
  <c r="H590"/>
  <c r="G590"/>
  <c r="H589"/>
  <c r="G589"/>
  <c r="H588"/>
  <c r="G588"/>
  <c r="H587"/>
  <c r="G587"/>
  <c r="H586"/>
  <c r="G586"/>
  <c r="H585"/>
  <c r="G585"/>
  <c r="H584"/>
  <c r="G584"/>
  <c r="H583"/>
  <c r="G583"/>
  <c r="H582"/>
  <c r="G582"/>
  <c r="H581"/>
  <c r="G581"/>
  <c r="H580"/>
  <c r="G580"/>
  <c r="H579"/>
  <c r="G579"/>
  <c r="H578"/>
  <c r="G578"/>
  <c r="H577"/>
  <c r="G577"/>
  <c r="H576"/>
  <c r="G576"/>
  <c r="H575"/>
  <c r="G575"/>
  <c r="H574"/>
  <c r="G574"/>
  <c r="H573"/>
  <c r="G573"/>
  <c r="H572"/>
  <c r="G572"/>
  <c r="H571"/>
  <c r="G571"/>
  <c r="H570"/>
  <c r="G570"/>
  <c r="H569"/>
  <c r="G569"/>
  <c r="H568"/>
  <c r="G568"/>
  <c r="H567"/>
  <c r="G567"/>
  <c r="H566"/>
  <c r="G566"/>
  <c r="H565"/>
  <c r="G565"/>
  <c r="H564"/>
  <c r="G564"/>
  <c r="H563"/>
  <c r="G563"/>
  <c r="H562"/>
  <c r="G562"/>
  <c r="H561"/>
  <c r="G561"/>
  <c r="H560"/>
  <c r="G560"/>
  <c r="H559"/>
  <c r="G559"/>
  <c r="H558"/>
  <c r="G558"/>
  <c r="H557"/>
  <c r="G557"/>
  <c r="H556"/>
  <c r="G556"/>
  <c r="H555"/>
  <c r="G555"/>
  <c r="H554"/>
  <c r="G554"/>
  <c r="H553"/>
  <c r="G553"/>
  <c r="H552"/>
  <c r="G552"/>
  <c r="H551"/>
  <c r="G551"/>
  <c r="H550"/>
  <c r="G550"/>
  <c r="H549"/>
  <c r="G549"/>
  <c r="H548"/>
  <c r="G548"/>
  <c r="H547"/>
  <c r="G547"/>
  <c r="H546"/>
  <c r="G546"/>
  <c r="H545"/>
  <c r="G545"/>
  <c r="H544"/>
  <c r="G544"/>
  <c r="H543"/>
  <c r="G543"/>
  <c r="H542"/>
  <c r="G542"/>
  <c r="H541"/>
  <c r="G541"/>
  <c r="H540"/>
  <c r="G540"/>
  <c r="H539"/>
  <c r="G539"/>
  <c r="H538"/>
  <c r="G538"/>
  <c r="H537"/>
  <c r="G537"/>
  <c r="H536"/>
  <c r="G536"/>
  <c r="H535"/>
  <c r="G535"/>
  <c r="H534"/>
  <c r="G534"/>
  <c r="H533"/>
  <c r="G533"/>
  <c r="H532"/>
  <c r="G532"/>
  <c r="H531"/>
  <c r="G531"/>
  <c r="H530"/>
  <c r="G530"/>
  <c r="H529"/>
  <c r="G529"/>
  <c r="H528"/>
  <c r="G528"/>
  <c r="H527"/>
  <c r="G527"/>
  <c r="H526"/>
  <c r="G526"/>
  <c r="H525"/>
  <c r="G525"/>
  <c r="H524"/>
  <c r="G524"/>
  <c r="H523"/>
  <c r="G523"/>
  <c r="H522"/>
  <c r="G522"/>
  <c r="H521"/>
  <c r="G521"/>
  <c r="H520"/>
  <c r="G520"/>
  <c r="H519"/>
  <c r="G519"/>
  <c r="H518"/>
  <c r="G518"/>
  <c r="H517"/>
  <c r="G517"/>
  <c r="H516"/>
  <c r="G516"/>
  <c r="H515"/>
  <c r="G515"/>
  <c r="H514"/>
  <c r="G514"/>
  <c r="H513"/>
  <c r="G513"/>
  <c r="H512"/>
  <c r="G512"/>
  <c r="H511"/>
  <c r="G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H490"/>
  <c r="G490"/>
  <c r="H489"/>
  <c r="G489"/>
  <c r="H488"/>
  <c r="G488"/>
  <c r="H487"/>
  <c r="G487"/>
  <c r="H486"/>
  <c r="G486"/>
  <c r="H485"/>
  <c r="G485"/>
  <c r="H484"/>
  <c r="G484"/>
  <c r="H483"/>
  <c r="G483"/>
  <c r="H482"/>
  <c r="G482"/>
  <c r="H481"/>
  <c r="G481"/>
  <c r="H480"/>
  <c r="G480"/>
  <c r="H479"/>
  <c r="G479"/>
  <c r="H478"/>
  <c r="G478"/>
  <c r="H477"/>
  <c r="G477"/>
  <c r="H476"/>
  <c r="G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H455"/>
  <c r="G455"/>
  <c r="H454"/>
  <c r="G454"/>
  <c r="H453"/>
  <c r="G453"/>
  <c r="H452"/>
  <c r="G452"/>
  <c r="H451"/>
  <c r="G451"/>
  <c r="H450"/>
  <c r="G450"/>
  <c r="H449"/>
  <c r="G449"/>
  <c r="H448"/>
  <c r="G448"/>
  <c r="H447"/>
  <c r="G447"/>
  <c r="H446"/>
  <c r="G446"/>
  <c r="H445"/>
  <c r="G445"/>
  <c r="H444"/>
  <c r="G444"/>
  <c r="H443"/>
  <c r="G443"/>
  <c r="H442"/>
  <c r="G442"/>
  <c r="H441"/>
  <c r="G441"/>
  <c r="H440"/>
  <c r="G440"/>
  <c r="H439"/>
  <c r="G439"/>
  <c r="H438"/>
  <c r="G438"/>
  <c r="H437"/>
  <c r="G437"/>
  <c r="H436"/>
  <c r="G436"/>
  <c r="H435"/>
  <c r="G435"/>
  <c r="H434"/>
  <c r="G434"/>
  <c r="H433"/>
  <c r="G433"/>
  <c r="H432"/>
  <c r="G432"/>
  <c r="H431"/>
  <c r="G431"/>
  <c r="H430"/>
  <c r="G430"/>
  <c r="H429"/>
  <c r="G429"/>
  <c r="H428"/>
  <c r="G428"/>
  <c r="H427"/>
  <c r="G427"/>
  <c r="H426"/>
  <c r="G426"/>
  <c r="H425"/>
  <c r="G425"/>
  <c r="H424"/>
  <c r="G424"/>
  <c r="H423"/>
  <c r="G423"/>
  <c r="H422"/>
  <c r="G422"/>
  <c r="H421"/>
  <c r="G421"/>
  <c r="H420"/>
  <c r="G420"/>
  <c r="H419"/>
  <c r="G419"/>
  <c r="H418"/>
  <c r="G418"/>
  <c r="H417"/>
  <c r="G417"/>
  <c r="H416"/>
  <c r="G416"/>
  <c r="H415"/>
  <c r="G415"/>
  <c r="H414"/>
  <c r="G414"/>
  <c r="H413"/>
  <c r="G413"/>
  <c r="H412"/>
  <c r="G412"/>
  <c r="H411"/>
  <c r="G411"/>
  <c r="H410"/>
  <c r="G410"/>
  <c r="H409"/>
  <c r="G409"/>
  <c r="H408"/>
  <c r="G408"/>
  <c r="H407"/>
  <c r="G407"/>
  <c r="H406"/>
  <c r="G406"/>
  <c r="H405"/>
  <c r="G405"/>
  <c r="H404"/>
  <c r="G404"/>
  <c r="H403"/>
  <c r="G403"/>
  <c r="H402"/>
  <c r="G402"/>
  <c r="H401"/>
  <c r="G401"/>
  <c r="H400"/>
  <c r="G400"/>
  <c r="H399"/>
  <c r="G399"/>
  <c r="H398"/>
  <c r="G398"/>
  <c r="H397"/>
  <c r="G397"/>
  <c r="H396"/>
  <c r="G396"/>
  <c r="H395"/>
  <c r="G395"/>
  <c r="H394"/>
  <c r="G394"/>
  <c r="H393"/>
  <c r="G393"/>
  <c r="H392"/>
  <c r="G392"/>
  <c r="H391"/>
  <c r="G391"/>
  <c r="H390"/>
  <c r="G390"/>
  <c r="H389"/>
  <c r="G389"/>
  <c r="H388"/>
  <c r="G388"/>
  <c r="H387"/>
  <c r="G387"/>
  <c r="H386"/>
  <c r="G386"/>
  <c r="H385"/>
  <c r="G385"/>
  <c r="H384"/>
  <c r="G384"/>
  <c r="H383"/>
  <c r="G383"/>
  <c r="H382"/>
  <c r="G382"/>
  <c r="H381"/>
  <c r="G381"/>
  <c r="H380"/>
  <c r="G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3"/>
  <c r="G363"/>
  <c r="H362"/>
  <c r="G362"/>
  <c r="H361"/>
  <c r="G361"/>
  <c r="H360"/>
  <c r="G360"/>
  <c r="H359"/>
  <c r="G359"/>
  <c r="H358"/>
  <c r="G358"/>
  <c r="H357"/>
  <c r="G357"/>
  <c r="H356"/>
  <c r="G356"/>
  <c r="H355"/>
  <c r="G355"/>
  <c r="H354"/>
  <c r="G354"/>
  <c r="H353"/>
  <c r="G353"/>
  <c r="H352"/>
  <c r="G352"/>
  <c r="H351"/>
  <c r="G351"/>
  <c r="H350"/>
  <c r="G350"/>
  <c r="H349"/>
  <c r="G349"/>
  <c r="H348"/>
  <c r="G348"/>
  <c r="H347"/>
  <c r="G347"/>
  <c r="H346"/>
  <c r="G346"/>
  <c r="H345"/>
  <c r="G345"/>
  <c r="H344"/>
  <c r="G344"/>
  <c r="H343"/>
  <c r="G343"/>
  <c r="H342"/>
  <c r="G342"/>
  <c r="H341"/>
  <c r="G341"/>
  <c r="H340"/>
  <c r="G340"/>
  <c r="H339"/>
  <c r="G339"/>
  <c r="H338"/>
  <c r="G338"/>
  <c r="H337"/>
  <c r="G337"/>
  <c r="H336"/>
  <c r="G336"/>
  <c r="H335"/>
  <c r="G335"/>
  <c r="H334"/>
  <c r="G334"/>
  <c r="H333"/>
  <c r="G333"/>
  <c r="H332"/>
  <c r="G332"/>
  <c r="H331"/>
  <c r="G331"/>
  <c r="H330"/>
  <c r="G330"/>
  <c r="H329"/>
  <c r="G329"/>
  <c r="H328"/>
  <c r="G328"/>
  <c r="H327"/>
  <c r="G327"/>
  <c r="H326"/>
  <c r="G326"/>
  <c r="H325"/>
  <c r="G325"/>
  <c r="H324"/>
  <c r="G324"/>
  <c r="H323"/>
  <c r="G323"/>
  <c r="H322"/>
  <c r="G322"/>
  <c r="H321"/>
  <c r="G321"/>
  <c r="H320"/>
  <c r="G320"/>
  <c r="H319"/>
  <c r="G319"/>
  <c r="H318"/>
  <c r="G318"/>
  <c r="H317"/>
  <c r="G317"/>
  <c r="H316"/>
  <c r="G316"/>
  <c r="H315"/>
  <c r="G315"/>
  <c r="H314"/>
  <c r="G314"/>
  <c r="H313"/>
  <c r="G313"/>
  <c r="H312"/>
  <c r="G312"/>
  <c r="H311"/>
  <c r="G311"/>
  <c r="H310"/>
  <c r="G310"/>
  <c r="H309"/>
  <c r="G309"/>
  <c r="H308"/>
  <c r="G308"/>
  <c r="H307"/>
  <c r="G307"/>
  <c r="H306"/>
  <c r="G306"/>
  <c r="H305"/>
  <c r="G305"/>
  <c r="H304"/>
  <c r="G304"/>
  <c r="H303"/>
  <c r="G303"/>
  <c r="H302"/>
  <c r="G302"/>
  <c r="H301"/>
  <c r="G301"/>
  <c r="H300"/>
  <c r="G300"/>
  <c r="H299"/>
  <c r="G299"/>
  <c r="H298"/>
  <c r="G298"/>
  <c r="H297"/>
  <c r="G297"/>
  <c r="H296"/>
  <c r="G296"/>
  <c r="H295"/>
  <c r="G295"/>
  <c r="H294"/>
  <c r="G294"/>
  <c r="H293"/>
  <c r="G293"/>
  <c r="H292"/>
  <c r="G292"/>
  <c r="H291"/>
  <c r="G291"/>
  <c r="H290"/>
  <c r="G290"/>
  <c r="H289"/>
  <c r="G289"/>
  <c r="H288"/>
  <c r="G288"/>
  <c r="H287"/>
  <c r="G287"/>
  <c r="H286"/>
  <c r="G286"/>
  <c r="H285"/>
  <c r="G285"/>
  <c r="H284"/>
  <c r="G284"/>
  <c r="H283"/>
  <c r="G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H270"/>
  <c r="G270"/>
  <c r="H269"/>
  <c r="G269"/>
  <c r="H268"/>
  <c r="G268"/>
  <c r="H267"/>
  <c r="G267"/>
  <c r="H266"/>
  <c r="G266"/>
  <c r="H265"/>
  <c r="G265"/>
  <c r="H264"/>
  <c r="G264"/>
  <c r="H263"/>
  <c r="G263"/>
  <c r="H262"/>
  <c r="G262"/>
  <c r="H261"/>
  <c r="G261"/>
  <c r="H260"/>
  <c r="G260"/>
  <c r="H259"/>
  <c r="G259"/>
  <c r="H258"/>
  <c r="G258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H244"/>
  <c r="G244"/>
  <c r="H243"/>
  <c r="G243"/>
  <c r="H242"/>
  <c r="G242"/>
  <c r="H241"/>
  <c r="G241"/>
  <c r="H240"/>
  <c r="G240"/>
  <c r="H239"/>
  <c r="G239"/>
  <c r="H238"/>
  <c r="G238"/>
  <c r="H237"/>
  <c r="G237"/>
  <c r="H236"/>
  <c r="G236"/>
  <c r="H235"/>
  <c r="G235"/>
  <c r="H234"/>
  <c r="G234"/>
  <c r="H233"/>
  <c r="G233"/>
  <c r="H232"/>
  <c r="G232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H221"/>
  <c r="G221"/>
  <c r="H220"/>
  <c r="G220"/>
  <c r="H219"/>
  <c r="G219"/>
  <c r="H218"/>
  <c r="G218"/>
  <c r="H217"/>
  <c r="G217"/>
  <c r="H216"/>
  <c r="G216"/>
  <c r="H215"/>
  <c r="G215"/>
  <c r="H214"/>
  <c r="G214"/>
  <c r="H213"/>
  <c r="G213"/>
  <c r="H212"/>
  <c r="G212"/>
  <c r="H211"/>
  <c r="G211"/>
  <c r="H210"/>
  <c r="G210"/>
  <c r="H209"/>
  <c r="G209"/>
  <c r="H208"/>
  <c r="G208"/>
  <c r="H207"/>
  <c r="G207"/>
  <c r="H206"/>
  <c r="G206"/>
  <c r="H205"/>
  <c r="G205"/>
  <c r="H204"/>
  <c r="G204"/>
  <c r="H203"/>
  <c r="G203"/>
  <c r="H202"/>
  <c r="G202"/>
  <c r="H201"/>
  <c r="G201"/>
  <c r="H200"/>
  <c r="G200"/>
  <c r="H199"/>
  <c r="G199"/>
  <c r="H198"/>
  <c r="G198"/>
  <c r="H197"/>
  <c r="G197"/>
  <c r="H196"/>
  <c r="G196"/>
  <c r="H195"/>
  <c r="G195"/>
  <c r="H194"/>
  <c r="G194"/>
  <c r="H193"/>
  <c r="G193"/>
  <c r="H192"/>
  <c r="G192"/>
  <c r="H191"/>
  <c r="G191"/>
  <c r="H190"/>
  <c r="G190"/>
  <c r="H189"/>
  <c r="G189"/>
  <c r="H188"/>
  <c r="G188"/>
  <c r="H187"/>
  <c r="G187"/>
  <c r="H186"/>
  <c r="G186"/>
  <c r="H185"/>
  <c r="G185"/>
  <c r="H184"/>
  <c r="G184"/>
  <c r="H183"/>
  <c r="G183"/>
  <c r="H182"/>
  <c r="G182"/>
  <c r="H181"/>
  <c r="G181"/>
  <c r="H180"/>
  <c r="G180"/>
  <c r="H179"/>
  <c r="G179"/>
  <c r="H178"/>
  <c r="G178"/>
  <c r="H177"/>
  <c r="G177"/>
  <c r="H176"/>
  <c r="G176"/>
  <c r="H175"/>
  <c r="G175"/>
  <c r="H174"/>
  <c r="G174"/>
  <c r="H173"/>
  <c r="G173"/>
  <c r="H172"/>
  <c r="G172"/>
  <c r="H171"/>
  <c r="G171"/>
  <c r="H170"/>
  <c r="G170"/>
  <c r="H169"/>
  <c r="G169"/>
  <c r="H168"/>
  <c r="G168"/>
  <c r="H167"/>
  <c r="G167"/>
  <c r="H166"/>
  <c r="G166"/>
  <c r="H165"/>
  <c r="G165"/>
  <c r="H164"/>
  <c r="G164"/>
  <c r="H163"/>
  <c r="G163"/>
  <c r="H162"/>
  <c r="G162"/>
  <c r="H161"/>
  <c r="G161"/>
  <c r="H160"/>
  <c r="G160"/>
  <c r="H159"/>
  <c r="G159"/>
  <c r="H158"/>
  <c r="G158"/>
  <c r="H157"/>
  <c r="G157"/>
  <c r="H156"/>
  <c r="G156"/>
  <c r="H155"/>
  <c r="G155"/>
  <c r="H154"/>
  <c r="G154"/>
  <c r="H153"/>
  <c r="G153"/>
  <c r="H152"/>
  <c r="G152"/>
  <c r="H151"/>
  <c r="G151"/>
  <c r="H150"/>
  <c r="G150"/>
  <c r="H149"/>
  <c r="G149"/>
  <c r="H148"/>
  <c r="G148"/>
  <c r="H147"/>
  <c r="G147"/>
  <c r="H146"/>
  <c r="G146"/>
  <c r="H145"/>
  <c r="G145"/>
  <c r="H144"/>
  <c r="G144"/>
  <c r="H143"/>
  <c r="G143"/>
  <c r="H142"/>
  <c r="G142"/>
  <c r="H141"/>
  <c r="G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H119"/>
  <c r="G119"/>
  <c r="H118"/>
  <c r="G118"/>
  <c r="H117"/>
  <c r="G117"/>
  <c r="H116"/>
  <c r="G116"/>
  <c r="H115"/>
  <c r="G115"/>
  <c r="H114"/>
  <c r="G114"/>
  <c r="H113"/>
  <c r="G113"/>
  <c r="H112"/>
  <c r="G112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H88"/>
  <c r="G88"/>
  <c r="H87"/>
  <c r="G87"/>
  <c r="H86"/>
  <c r="G86"/>
  <c r="H85"/>
  <c r="G85"/>
  <c r="H84"/>
  <c r="G84"/>
  <c r="H83"/>
  <c r="G83"/>
  <c r="H82"/>
  <c r="G82"/>
  <c r="H81"/>
  <c r="G81"/>
  <c r="H80"/>
  <c r="G80"/>
  <c r="H79"/>
  <c r="G79"/>
  <c r="H78"/>
  <c r="G78"/>
  <c r="H77"/>
  <c r="G77"/>
  <c r="H76"/>
  <c r="G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J8"/>
  <c r="J6"/>
  <c r="J5"/>
  <c r="J4"/>
</calcChain>
</file>

<file path=xl/comments1.xml><?xml version="1.0" encoding="utf-8"?>
<comments xmlns="http://schemas.openxmlformats.org/spreadsheetml/2006/main">
  <authors>
    <author>wgoedefroy</author>
  </authors>
  <commentList>
    <comment ref="B12" authorId="0">
      <text>
        <r>
          <rPr>
            <sz val="8"/>
            <color indexed="81"/>
            <rFont val="Tahoma"/>
            <family val="2"/>
          </rPr>
          <t>Remark:</t>
        </r>
        <r>
          <rPr>
            <sz val="8"/>
            <color indexed="81"/>
            <rFont val="Tahoma"/>
            <family val="2"/>
          </rPr>
          <t xml:space="preserve">
TBA = To Be Advised</t>
        </r>
      </text>
    </comment>
  </commentList>
</comments>
</file>

<file path=xl/comments2.xml><?xml version="1.0" encoding="utf-8"?>
<comments xmlns="http://schemas.openxmlformats.org/spreadsheetml/2006/main">
  <authors>
    <author>ssoysa</author>
  </authors>
  <commentList>
    <comment ref="A141" authorId="0">
      <text>
        <r>
          <rPr>
            <sz val="8"/>
            <color indexed="81"/>
            <rFont val="Tahoma"/>
            <family val="2"/>
          </rPr>
          <t>10.00 - 20 / 16 PR WL SD SOLIDEAL + FullSet (V3-02-14)</t>
        </r>
      </text>
    </comment>
    <comment ref="H141" authorId="0">
      <text>
        <r>
          <rPr>
            <sz val="8"/>
            <color indexed="81"/>
            <rFont val="Tahoma"/>
            <family val="2"/>
          </rPr>
          <t>10.00 - 20 / 16 PR WL SD SOLIDEAL + FullSet (V3-02-14)</t>
        </r>
      </text>
    </comment>
    <comment ref="A142" authorId="0">
      <text>
        <r>
          <rPr>
            <sz val="8"/>
            <color indexed="81"/>
            <rFont val="Tahoma"/>
            <family val="2"/>
          </rPr>
          <t>11.00 - 20 / 16 PR WL SD SOLIDEAL + FullSet (V3-02-14)</t>
        </r>
      </text>
    </comment>
    <comment ref="H142" authorId="0">
      <text>
        <r>
          <rPr>
            <sz val="8"/>
            <color indexed="81"/>
            <rFont val="Tahoma"/>
            <family val="2"/>
          </rPr>
          <t>11.00 - 20 / 16 PR WL SD SOLIDEAL + FullSet (V3-02-14)</t>
        </r>
      </text>
    </comment>
    <comment ref="A143" authorId="0">
      <text>
        <r>
          <rPr>
            <sz val="8"/>
            <color indexed="81"/>
            <rFont val="Tahoma"/>
            <family val="2"/>
          </rPr>
          <t>9.00 - 20 / 14 PR WL SD SOLIDEAL + FullSet (V3-02-14)</t>
        </r>
      </text>
    </comment>
    <comment ref="H143" authorId="0">
      <text>
        <r>
          <rPr>
            <sz val="8"/>
            <color indexed="81"/>
            <rFont val="Tahoma"/>
            <family val="2"/>
          </rPr>
          <t>9.00 - 20 / 14 PR WL SD SOLIDEAL + FullSet (V3-02-14)</t>
        </r>
      </text>
    </comment>
  </commentList>
</comments>
</file>

<file path=xl/comments3.xml><?xml version="1.0" encoding="utf-8"?>
<comments xmlns="http://schemas.openxmlformats.org/spreadsheetml/2006/main">
  <authors>
    <author>ssoysa</author>
    <author>Dmitry Fedin</author>
  </authors>
  <commentList>
    <comment ref="H19" authorId="0">
      <text>
        <r>
          <rPr>
            <sz val="8"/>
            <color indexed="81"/>
            <rFont val="Tahoma"/>
            <family val="2"/>
          </rPr>
          <t>355 / 65 - 15 / 9.75 TR FastFit EC ECOMATIC STANDARD</t>
        </r>
      </text>
    </comment>
    <comment ref="H20" authorId="0">
      <text>
        <r>
          <rPr>
            <sz val="8"/>
            <color indexed="81"/>
            <rFont val="Tahoma"/>
            <family val="2"/>
          </rPr>
          <t>15 X 4 1/2 - 8 / 3.00 TR FastFit EC ECOMATIC STANDARD</t>
        </r>
      </text>
    </comment>
    <comment ref="H21" authorId="0">
      <text>
        <r>
          <rPr>
            <sz val="8"/>
            <color indexed="81"/>
            <rFont val="Tahoma"/>
            <family val="2"/>
          </rPr>
          <t>16 X 6 - 8 / 4.33 TR FastFit EC ECOMATIC STANDARD</t>
        </r>
      </text>
    </comment>
    <comment ref="H22" authorId="0">
      <text>
        <r>
          <rPr>
            <sz val="8"/>
            <color indexed="81"/>
            <rFont val="Tahoma"/>
            <family val="2"/>
          </rPr>
          <t>18 X 7 - 8 / 4.33 TR FastFit EC ECOMATIC STANDARD</t>
        </r>
      </text>
    </comment>
    <comment ref="H23" authorId="0">
      <text>
        <r>
          <rPr>
            <sz val="8"/>
            <color indexed="81"/>
            <rFont val="Tahoma"/>
            <family val="2"/>
          </rPr>
          <t>21 X 8 - 9 / 6.00 TR FastFit EC ECOMATIC STANDARD</t>
        </r>
      </text>
    </comment>
    <comment ref="H24" authorId="0">
      <text>
        <r>
          <rPr>
            <sz val="8"/>
            <color indexed="81"/>
            <rFont val="Tahoma"/>
            <family val="2"/>
          </rPr>
          <t>23 X 9 - 10 / 6.50 TR FastFit EC ECOMATIC STANDARD</t>
        </r>
      </text>
    </comment>
    <comment ref="H26" authorId="0">
      <text>
        <r>
          <rPr>
            <sz val="8"/>
            <color indexed="81"/>
            <rFont val="Tahoma"/>
            <family val="2"/>
          </rPr>
          <t>250 - 15 / 7.00 TR FastFit EC ECOMATIC STANDARD</t>
        </r>
      </text>
    </comment>
    <comment ref="H27" authorId="0">
      <text>
        <r>
          <rPr>
            <sz val="8"/>
            <color indexed="81"/>
            <rFont val="Tahoma"/>
            <family val="2"/>
          </rPr>
          <t>28 X 9 - 15 / 7.00 TR FastFit EC ECOMATIC STANDARD</t>
        </r>
      </text>
    </comment>
    <comment ref="H28" authorId="0">
      <text>
        <r>
          <rPr>
            <sz val="8"/>
            <color indexed="81"/>
            <rFont val="Tahoma"/>
            <family val="2"/>
          </rPr>
          <t>300 - 15 / 8.00 TR FastFit EC ECOMATIC STANDARD</t>
        </r>
      </text>
    </comment>
    <comment ref="H29" authorId="0">
      <text>
        <r>
          <rPr>
            <sz val="8"/>
            <color indexed="81"/>
            <rFont val="Tahoma"/>
            <family val="2"/>
          </rPr>
          <t>355 / 65 - 15 / 9.75 TR FastFit EC ECOMATIC STANDARD</t>
        </r>
      </text>
    </comment>
    <comment ref="H30" authorId="0">
      <text>
        <r>
          <rPr>
            <sz val="8"/>
            <color indexed="81"/>
            <rFont val="Tahoma"/>
            <family val="2"/>
          </rPr>
          <t>5.00 - 8 / 3.00 TR FastFit EC ECOMATIC STANDARD</t>
        </r>
      </text>
    </comment>
    <comment ref="H31" authorId="0">
      <text>
        <r>
          <rPr>
            <sz val="8"/>
            <color indexed="81"/>
            <rFont val="Tahoma"/>
            <family val="2"/>
          </rPr>
          <t>6.00 - 9 / 4.00 TR FastFit EC ECOMATIC STANDARD</t>
        </r>
      </text>
    </comment>
    <comment ref="H32" authorId="0">
      <text>
        <r>
          <rPr>
            <sz val="8"/>
            <color indexed="81"/>
            <rFont val="Tahoma"/>
            <family val="2"/>
          </rPr>
          <t>6.50 - 10 / 5.00 TR FastFit EC ECOMATIC STANDARD</t>
        </r>
      </text>
    </comment>
    <comment ref="H33" authorId="0">
      <text>
        <r>
          <rPr>
            <sz val="8"/>
            <color indexed="81"/>
            <rFont val="Tahoma"/>
            <family val="2"/>
          </rPr>
          <t>7.00 - 12 / 5.00 TR FastFit EC ECOMATIC STANDARD</t>
        </r>
      </text>
    </comment>
    <comment ref="H34" authorId="0">
      <text>
        <r>
          <rPr>
            <sz val="8"/>
            <color indexed="81"/>
            <rFont val="Tahoma"/>
            <family val="2"/>
          </rPr>
          <t>7.00 - 15 / 5.50 TR FastFit EC ECOMATIC STANDARD</t>
        </r>
      </text>
    </comment>
    <comment ref="H35" authorId="0">
      <text>
        <r>
          <rPr>
            <sz val="8"/>
            <color indexed="81"/>
            <rFont val="Tahoma"/>
            <family val="2"/>
          </rPr>
          <t>8.25 - 15 / 6.50 TR FastFit EC ECOMATIC STANDARD</t>
        </r>
      </text>
    </comment>
    <comment ref="H39" authorId="0">
      <text>
        <r>
          <rPr>
            <sz val="8"/>
            <color indexed="81"/>
            <rFont val="Tahoma"/>
            <family val="2"/>
          </rPr>
          <t>10.00 - 20 / 8.00 MAG Quick MA MAGNUM STANDARD</t>
        </r>
      </text>
    </comment>
    <comment ref="H47" authorId="0">
      <text>
        <r>
          <rPr>
            <sz val="8"/>
            <color indexed="81"/>
            <rFont val="Tahoma"/>
            <family val="2"/>
          </rPr>
          <t>15 X 4 1/2 - 8 / 3.00 MAG Quick MA MAGNUM STANDARD</t>
        </r>
      </text>
    </comment>
    <comment ref="H48" authorId="0">
      <text>
        <r>
          <rPr>
            <sz val="8"/>
            <color indexed="81"/>
            <rFont val="Tahoma"/>
            <family val="2"/>
          </rPr>
          <t>150 / 100 - 13 / 3.75 MAG Quick MA MAGNUM STANDARD</t>
        </r>
      </text>
    </comment>
    <comment ref="H49" authorId="0">
      <text>
        <r>
          <rPr>
            <sz val="8"/>
            <color indexed="81"/>
            <rFont val="Tahoma"/>
            <family val="2"/>
          </rPr>
          <t>16 X 6 - 8 / 4.33 MAG Quick MA MAGNUM STANDARD</t>
        </r>
      </text>
    </comment>
    <comment ref="H51" authorId="0">
      <text>
        <r>
          <rPr>
            <sz val="8"/>
            <color indexed="81"/>
            <rFont val="Tahoma"/>
            <family val="2"/>
          </rPr>
          <t>18 X 7 - 8 / 4.33 MAG Quick MA MAGNUM STANDARD</t>
        </r>
      </text>
    </comment>
    <comment ref="H52" authorId="0">
      <text>
        <r>
          <rPr>
            <sz val="8"/>
            <color indexed="81"/>
            <rFont val="Tahoma"/>
            <family val="2"/>
          </rPr>
          <t>200 / 50 - 10 / 6.50 MAG Quick MA MAGNUM STANDARD</t>
        </r>
      </text>
    </comment>
    <comment ref="H53" authorId="0">
      <text>
        <r>
          <rPr>
            <sz val="8"/>
            <color indexed="81"/>
            <rFont val="Tahoma"/>
            <family val="2"/>
          </rPr>
          <t>21 X 8 - 9 / 6.00 MAG Quick MA MAGNUM STANDARD</t>
        </r>
      </text>
    </comment>
    <comment ref="H54" authorId="0">
      <text>
        <r>
          <rPr>
            <sz val="8"/>
            <color indexed="81"/>
            <rFont val="Tahoma"/>
            <family val="2"/>
          </rPr>
          <t>23 X 10 - 12 / 8.00 MAG Quick MA MAGNUM STANDARD</t>
        </r>
      </text>
    </comment>
    <comment ref="H55" authorId="0">
      <text>
        <r>
          <rPr>
            <sz val="8"/>
            <color indexed="81"/>
            <rFont val="Tahoma"/>
            <family val="2"/>
          </rPr>
          <t>23 X 9 - 10 / 6.50 MAG Quick MA MAGNUM STANDARD</t>
        </r>
      </text>
    </comment>
    <comment ref="H56" authorId="0">
      <text>
        <r>
          <rPr>
            <sz val="8"/>
            <color indexed="81"/>
            <rFont val="Tahoma"/>
            <family val="2"/>
          </rPr>
          <t>250 - 15 / 7.00 MAG Quick MA MAGNUM STANDARD</t>
        </r>
      </text>
    </comment>
    <comment ref="H57" authorId="0">
      <text>
        <r>
          <rPr>
            <sz val="8"/>
            <color indexed="81"/>
            <rFont val="Tahoma"/>
            <family val="2"/>
          </rPr>
          <t>27 X 10 - 12 / 8.00 MAG Quick MA MAGNUM STANDARD</t>
        </r>
      </text>
    </comment>
    <comment ref="H58" authorId="0">
      <text>
        <r>
          <rPr>
            <sz val="8"/>
            <color indexed="81"/>
            <rFont val="Tahoma"/>
            <family val="2"/>
          </rPr>
          <t>28 X 9 - 15 / 7.00 MAG Quick MA MAGNUM STANDARD</t>
        </r>
      </text>
    </comment>
    <comment ref="H61" authorId="0">
      <text>
        <r>
          <rPr>
            <sz val="8"/>
            <color indexed="81"/>
            <rFont val="Tahoma"/>
            <family val="2"/>
          </rPr>
          <t>300 - 15 / 8.00 MAG Quick MA MAGNUM STANDARD</t>
        </r>
      </text>
    </comment>
    <comment ref="H63" authorId="0">
      <text>
        <r>
          <rPr>
            <sz val="8"/>
            <color indexed="81"/>
            <rFont val="Tahoma"/>
            <family val="2"/>
          </rPr>
          <t>355/50-15 / 9.75 MAG Quick MA MAGNUM STANDARD</t>
        </r>
      </text>
    </comment>
    <comment ref="H66" authorId="0">
      <text>
        <r>
          <rPr>
            <sz val="8"/>
            <color indexed="81"/>
            <rFont val="Tahoma"/>
            <family val="2"/>
          </rPr>
          <t>4.00 - 8 / 3.00 MAG Quick MA MAGNUM STANDARD</t>
        </r>
      </text>
    </comment>
    <comment ref="H67" authorId="0">
      <text>
        <r>
          <rPr>
            <sz val="8"/>
            <color indexed="81"/>
            <rFont val="Tahoma"/>
            <family val="2"/>
          </rPr>
          <t>5.00 - 8 / 3.00 MAG Quick MA MAGNUM STANDARD</t>
        </r>
      </text>
    </comment>
    <comment ref="H69" authorId="0">
      <text>
        <r>
          <rPr>
            <sz val="8"/>
            <color indexed="81"/>
            <rFont val="Tahoma"/>
            <family val="2"/>
          </rPr>
          <t>6.00 - 9 / 4.00 MAG Quick MA MAGNUM STANDARD</t>
        </r>
      </text>
    </comment>
    <comment ref="H70" authorId="0">
      <text>
        <r>
          <rPr>
            <sz val="8"/>
            <color indexed="81"/>
            <rFont val="Tahoma"/>
            <family val="2"/>
          </rPr>
          <t>6.50 - 10 / 5.00 MAG Quick MA MAGNUM STANDARD</t>
        </r>
      </text>
    </comment>
    <comment ref="H71" authorId="0">
      <text>
        <r>
          <rPr>
            <sz val="8"/>
            <color indexed="81"/>
            <rFont val="Tahoma"/>
            <family val="2"/>
          </rPr>
          <t>7.00 - 12 / 5.00 MAG Quick MA MAGNUM STANDARD</t>
        </r>
      </text>
    </comment>
    <comment ref="H74" authorId="0">
      <text>
        <r>
          <rPr>
            <sz val="8"/>
            <color indexed="81"/>
            <rFont val="Tahoma"/>
            <family val="2"/>
          </rPr>
          <t>7.50 - 10 / 5.50 MAG Quick MA MAGNUM STANDARD</t>
        </r>
      </text>
    </comment>
    <comment ref="H76" authorId="0">
      <text>
        <r>
          <rPr>
            <sz val="8"/>
            <color indexed="81"/>
            <rFont val="Tahoma"/>
            <family val="2"/>
          </rPr>
          <t>7.50 - 15 (30) / 5.50 MAG Quick MA MAGNUM STANDARD</t>
        </r>
      </text>
    </comment>
    <comment ref="H81" authorId="0">
      <text>
        <r>
          <rPr>
            <sz val="8"/>
            <color indexed="81"/>
            <rFont val="Tahoma"/>
            <family val="2"/>
          </rPr>
          <t>8.25 - 15 / 6.50 MAG Quick MA MAGNUM STANDARD</t>
        </r>
      </text>
    </comment>
    <comment ref="H160" authorId="0">
      <text>
        <r>
          <rPr>
            <sz val="8"/>
            <color indexed="81"/>
            <rFont val="Tahoma"/>
            <family val="2"/>
          </rPr>
          <t>31 X 10 - 20 / 7.50 SKS Kwik'n ezy Left SDAR SOLIDAIR ECR</t>
        </r>
      </text>
    </comment>
    <comment ref="H161" authorId="0">
      <text>
        <r>
          <rPr>
            <sz val="8"/>
            <color indexed="81"/>
            <rFont val="Tahoma"/>
            <family val="2"/>
          </rPr>
          <t>31 X 10 - 20 / 7.50 SKS Kwik'n ezy Right SDAR SOLIDAIR ECR</t>
        </r>
      </text>
    </comment>
    <comment ref="H162" authorId="0">
      <text>
        <r>
          <rPr>
            <sz val="8"/>
            <color indexed="81"/>
            <rFont val="Tahoma"/>
            <family val="2"/>
          </rPr>
          <t>33 X 12 - 20 / 7.50 SKS Kwik'n ezy Right SDAR SOLIDAIR ECR</t>
        </r>
      </text>
    </comment>
    <comment ref="H163" authorId="0">
      <text>
        <r>
          <rPr>
            <sz val="8"/>
            <color indexed="81"/>
            <rFont val="Tahoma"/>
            <family val="2"/>
          </rPr>
          <t>33 X 12 - 20 / 7.50 SKS Kwik'n ezy Left SDAR SOLIDAIR ECR</t>
        </r>
      </text>
    </comment>
    <comment ref="H164" authorId="1">
      <text>
        <r>
          <rPr>
            <sz val="9"/>
            <color indexed="81"/>
            <rFont val="Tahoma"/>
            <family val="2"/>
            <charset val="204"/>
          </rPr>
          <t>Dmitry Fedin:</t>
        </r>
        <r>
          <rPr>
            <sz val="9"/>
            <color indexed="81"/>
            <rFont val="Tahoma"/>
            <family val="2"/>
            <charset val="204"/>
          </rPr>
          <t xml:space="preserve">
36 X 14 - 20 / 7.50 SKS Kwik'n ezy Right SDAR SOLIDAIR ECR</t>
        </r>
      </text>
    </comment>
    <comment ref="H165" authorId="1">
      <text>
        <r>
          <rPr>
            <sz val="9"/>
            <color indexed="81"/>
            <rFont val="Tahoma"/>
            <family val="2"/>
            <charset val="204"/>
          </rPr>
          <t>Dmitry Fedin:</t>
        </r>
        <r>
          <rPr>
            <sz val="9"/>
            <color indexed="81"/>
            <rFont val="Tahoma"/>
            <family val="2"/>
            <charset val="204"/>
          </rPr>
          <t xml:space="preserve">
36 X 14 - 20 / 7.50 SKS Kwik'n ezy Left SDAR SOLIDAIR ECR</t>
        </r>
      </text>
    </comment>
  </commentList>
</comments>
</file>

<file path=xl/sharedStrings.xml><?xml version="1.0" encoding="utf-8"?>
<sst xmlns="http://schemas.openxmlformats.org/spreadsheetml/2006/main" count="11024" uniqueCount="4602">
  <si>
    <t>СТРОИТЕЛЬНЫЕ ШИНЫ:</t>
  </si>
  <si>
    <t>Backhoe - SOLIDEAL</t>
  </si>
  <si>
    <t>Backhoe - SOLIDEAL SUPERLUG ADVANCED</t>
  </si>
  <si>
    <t>Compactor - SOLIDEAL</t>
  </si>
  <si>
    <t>Dumper - SOLIDEAL</t>
  </si>
  <si>
    <t>Grader Bias - SOLIDEAL</t>
  </si>
  <si>
    <t>MPT Bias - SOLIDEAL</t>
  </si>
  <si>
    <t>MPT Bias - SOLIDEAL - TRACTION MASTER</t>
  </si>
  <si>
    <t>Skidsteer - HAULER</t>
  </si>
  <si>
    <t>Skidsteer - HAULER XD44 L5</t>
  </si>
  <si>
    <t>Skidsteer - HAULER-LIFEMASTER</t>
  </si>
  <si>
    <t>Skidsteer - SOLIDEAL</t>
  </si>
  <si>
    <t>Skidsteer - SOLIDEAL - TRACTION MASTER</t>
  </si>
  <si>
    <t>Skidsteer - SOLIDEAL GRIPPER</t>
  </si>
  <si>
    <t>Wheel Loader Bias - SOLIDEAL LOAD MASTER L2</t>
  </si>
  <si>
    <t>Wheel Loader Bias - SOLIDEAL LOAD MASTER L3</t>
  </si>
  <si>
    <t>Wheel Loader Bias - SOLIDEAL-LIFE MASTER</t>
  </si>
  <si>
    <t>Wheel Loader Radial - SOLIDEAL</t>
  </si>
  <si>
    <t>Wheeled Excavator - SOLIDEAL</t>
  </si>
  <si>
    <t>ПНЕВМАТИЧЕСКИЕ ШИНЫ:</t>
  </si>
  <si>
    <t>Forklift Bias - SOLIDEAL ED (SOLIDEAL ECOMATIC)</t>
  </si>
  <si>
    <t>Forklift Bias - HAULER</t>
  </si>
  <si>
    <t>Forklift Bias - HAULER-PORTMASTER</t>
  </si>
  <si>
    <t>GSE - SOLIDEAL</t>
  </si>
  <si>
    <t>Forklift Bias - SOLIDEAL ED PLUS</t>
  </si>
  <si>
    <t>БАНДАЖНЫЕ ШИНЫ:</t>
  </si>
  <si>
    <t>Press On - SOLIDEAL</t>
  </si>
  <si>
    <t>Press On - SOLIDEAL MAGNUM</t>
  </si>
  <si>
    <t>ЦЕЛЬНОЛИТЫЕ ШИНЫ:</t>
  </si>
  <si>
    <t>Industrial Res. - ECOMATIC</t>
  </si>
  <si>
    <t>Industrial Res. - SOLIDAIR</t>
  </si>
  <si>
    <t>Industrial Res. - SOLIDEAL XTREME</t>
  </si>
  <si>
    <t>Industrial Res. - SOLIDEAL BAGGER</t>
  </si>
  <si>
    <t>Industrial Res. - SOLIDEAL HT</t>
  </si>
  <si>
    <t>Industrial Res. - SOLIDEAL MAGNUM</t>
  </si>
  <si>
    <t>Wheel assemblies for FUCHS - industrial resilient tire + wheel</t>
  </si>
  <si>
    <t>РЕЗИНОМЕТАЛЛИЧЕСКИЕ ГУСЕНИЦЫ:</t>
  </si>
  <si>
    <t>Construction tracks - Camoplast OTT</t>
  </si>
  <si>
    <t xml:space="preserve">Construction tracks - Camoplast </t>
  </si>
  <si>
    <t>Metal spacers for OTT tracks - SOLIDEAL</t>
  </si>
  <si>
    <t>Currency: USD</t>
  </si>
  <si>
    <t>CS CIS PRICE LIST (ver Oct 2011)</t>
  </si>
  <si>
    <t>КОЛИЧЕСТВО</t>
  </si>
  <si>
    <t>ОБЩИЙ ВЕС , кг</t>
  </si>
  <si>
    <r>
      <t>ОБЩИЙ ОБЪЕМ м</t>
    </r>
    <r>
      <rPr>
        <b/>
        <sz val="10"/>
        <color rgb="FF000000"/>
        <rFont val="Calibri"/>
      </rPr>
      <t>³</t>
    </r>
  </si>
  <si>
    <t>Кол-во 40 фут. контейнеров</t>
  </si>
  <si>
    <t>Клиент</t>
  </si>
  <si>
    <t>Ограничения по объему</t>
  </si>
  <si>
    <r>
      <t>32 м</t>
    </r>
    <r>
      <rPr>
        <b/>
        <sz val="10"/>
        <color rgb="FF000000"/>
        <rFont val="Calibri"/>
      </rPr>
      <t>³</t>
    </r>
    <r>
      <rPr>
        <b/>
        <sz val="10"/>
        <color rgb="FF000000"/>
        <rFont val="Calibri"/>
      </rPr>
      <t xml:space="preserve"> = 20 фут. контейнер</t>
    </r>
  </si>
  <si>
    <t>Дата</t>
  </si>
  <si>
    <r>
      <t>67 м</t>
    </r>
    <r>
      <rPr>
        <b/>
        <sz val="10"/>
        <color rgb="FF000000"/>
        <rFont val="Calibri"/>
      </rPr>
      <t>³</t>
    </r>
    <r>
      <rPr>
        <b/>
        <sz val="10"/>
        <color rgb="FF000000"/>
        <rFont val="Calibri"/>
      </rPr>
      <t xml:space="preserve"> = 40 фут. контейнер</t>
    </r>
  </si>
  <si>
    <t>Заводской артикул PID</t>
  </si>
  <si>
    <t>Производство</t>
  </si>
  <si>
    <t>Описание</t>
  </si>
  <si>
    <t>Кол-во</t>
  </si>
  <si>
    <t>Вес, 1шт.</t>
  </si>
  <si>
    <t>Объем, 1шт.</t>
  </si>
  <si>
    <t>Общий вес</t>
  </si>
  <si>
    <t>Общий объем</t>
  </si>
  <si>
    <t>Описание группы товаров</t>
  </si>
  <si>
    <t>Бренд</t>
  </si>
  <si>
    <t>2.98.7990</t>
  </si>
  <si>
    <t>10.5 / 80 - 18 IMP / 10 PR SL R4 SD SOLIDEAL</t>
  </si>
  <si>
    <t>2.95.525</t>
  </si>
  <si>
    <t>11 L - 15 SL IMP / 10 PR MR F3 SD SOLIDEAL</t>
  </si>
  <si>
    <t>2.96.531</t>
  </si>
  <si>
    <t>11 L - 16 SL IMP / 10 PR MR F3 SD SOLIDEAL</t>
  </si>
  <si>
    <t>2.97.543</t>
  </si>
  <si>
    <t>11 L - 16 SL IMP / 12 PR MR F3 SD SOLIDEAL</t>
  </si>
  <si>
    <t>2.100.7980</t>
  </si>
  <si>
    <t>12.5 / 80 - 18 IMP / 12 PR SL R4 SD SOLIDEAL</t>
  </si>
  <si>
    <t>2.100.6064</t>
  </si>
  <si>
    <t>12.5 / 80 - 18 IMP / 12 PR SL R4 SD SOLIDEAL ECR</t>
  </si>
  <si>
    <t>2.567.7988</t>
  </si>
  <si>
    <t>12.5 / 80 - 18 IMP / 14 PR SL R4 SD SOLIDEAL</t>
  </si>
  <si>
    <t>2.110.586</t>
  </si>
  <si>
    <t>14.5 / 75 - 16.1 SL / 10 PR MR F3 SD SOLIDEAL</t>
  </si>
  <si>
    <t>2.260.2710</t>
  </si>
  <si>
    <t>14.9 - 24 IND / 12 PR SL R4 SD SOLIDEAL</t>
  </si>
  <si>
    <t>2.107.7982</t>
  </si>
  <si>
    <t>16.9 - 24 IND / 12 PR SL R4 SD SOLIDEAL</t>
  </si>
  <si>
    <t>2.107.6066</t>
  </si>
  <si>
    <t>16.9 - 24 IND / 12 PR SL R4 SD SOLIDEAL ECR</t>
  </si>
  <si>
    <t>2.116.7984</t>
  </si>
  <si>
    <t>16.9 - 28 IND / 12 PR SL R4 SD SOLIDEAL</t>
  </si>
  <si>
    <t>2.116.6070</t>
  </si>
  <si>
    <t>16.9 - 28 IND / 12 PR SL R4 SD SOLIDEAL ECR</t>
  </si>
  <si>
    <t>2.614.6038</t>
  </si>
  <si>
    <t>16.9 - 30 IND / 14 PR SL R4 SD SOLIDEAL</t>
  </si>
  <si>
    <t>2.614.6888</t>
  </si>
  <si>
    <t>16.9 - 30 IND / 14 PR SL R4 SD SOLIDEAL ECR</t>
  </si>
  <si>
    <t>2.103.570</t>
  </si>
  <si>
    <t>17.5 L - 24 IND / 10 PR SL R4 SD SOLIDEAL</t>
  </si>
  <si>
    <t>2.456.4293</t>
  </si>
  <si>
    <t>17.5 L - 24 IND / 12 PR SL R4 SD SOLIDEAL</t>
  </si>
  <si>
    <t>2.113.592</t>
  </si>
  <si>
    <t>18.4 - 26 IND / 12 PR SL R4 SD SOLIDEAL</t>
  </si>
  <si>
    <t>2.118.602</t>
  </si>
  <si>
    <t>18.4 - 28 IND / 12 PR SL R4 SD SOLIDEAL</t>
  </si>
  <si>
    <t>2.109.583</t>
  </si>
  <si>
    <t>19.5 L - 24 IND / 12 PR SL R4 SD SOLIDEAL</t>
  </si>
  <si>
    <t>2.455.4291</t>
  </si>
  <si>
    <t>19.5 L - 24 IND / 14 PR SL R4 SD SOLIDEAL</t>
  </si>
  <si>
    <t>2.112.590</t>
  </si>
  <si>
    <t>21 L - 24 IND / 12 PR SL R4 SD SOLIDEAL</t>
  </si>
  <si>
    <t>2.621.6135</t>
  </si>
  <si>
    <t>14.9 - 24 IND / 12 PR SLA R4 SD SOLIDEAL SUPERLUG ADVANCED</t>
  </si>
  <si>
    <t>2.622.6136</t>
  </si>
  <si>
    <t>16.9 - 24 IND / 12 PR SLA R4 SD SOLIDEAL SUPERLUG ADVANCED</t>
  </si>
  <si>
    <t>2.626.6140</t>
  </si>
  <si>
    <t>16.9 - 28 IND / 12 PR SLA R4 SD SOLIDEAL SUPERLUG ADVANCED</t>
  </si>
  <si>
    <t>2.812.7623</t>
  </si>
  <si>
    <t>17.5 L - 24 IND / 6 PR SLA R4 SD SOLIDEAL SUPERLUG ADVANCED</t>
  </si>
  <si>
    <t>2.620.6134</t>
  </si>
  <si>
    <t>17.5 L - 24 IND / 10 PR SLA R4 SD SOLIDEAL SUPERLUG ADVANCED</t>
  </si>
  <si>
    <t>2.625.6139</t>
  </si>
  <si>
    <t>18.4 - 26 IND / 12 PR SLA R4 SD SOLIDEAL SUPERLUG ADVANCED</t>
  </si>
  <si>
    <t>2.725.7217</t>
  </si>
  <si>
    <t>19.5 L - 24 IND / 12 PR SLA R4 SD SOLIDEAL SUPERLUG ADVANCED</t>
  </si>
  <si>
    <t>2.624.6138</t>
  </si>
  <si>
    <t>21 L - 24 IND / 12 PR SLA R4 SD SOLIDEAL SUPERLUG ADVANCED</t>
  </si>
  <si>
    <t>Backhoe</t>
  </si>
  <si>
    <t>SOLIDEAL SUPERLUG ADVANCED</t>
  </si>
  <si>
    <t>3.132.645</t>
  </si>
  <si>
    <t>11.00 - 20 NHS / 16 PR SM C1 SD SOLIDEAL</t>
  </si>
  <si>
    <t>50.2654.2629</t>
  </si>
  <si>
    <t>11.00 - 20 NHS / 16 PR SM C1 SD SOLIDEAL + FullSet (V3-02-14)</t>
  </si>
  <si>
    <t>3.124.618</t>
  </si>
  <si>
    <t>7.50 - 15 NHS / 14 PR SM C1 SD SOLIDEAL</t>
  </si>
  <si>
    <t>50.1917.1881</t>
  </si>
  <si>
    <t>7.50 - 15 NHS / 14 PR SM C1 SD SOLIDEAL + Flap</t>
  </si>
  <si>
    <t>50.3451.3425</t>
  </si>
  <si>
    <t>7.50 - 15 NHS / 14 PR SM C1 SD SOLIDEAL + FullSet (TR75A)</t>
  </si>
  <si>
    <t>3.125.627</t>
  </si>
  <si>
    <t>8.50 / 90 - 15 K / 6 PR SM C1 SD SOLIDEAL</t>
  </si>
  <si>
    <t>Compactor</t>
  </si>
  <si>
    <t>5.140.673</t>
  </si>
  <si>
    <t>10.0 / 75 - 15.3 / 8 PR 4L R4 SD SOLIDEAL</t>
  </si>
  <si>
    <t>Dumper</t>
  </si>
  <si>
    <t>5.142.675</t>
  </si>
  <si>
    <t>11.5 / 80 - 15.3 / 10 PR 4L R4 SD SOLIDEAL</t>
  </si>
  <si>
    <t>Dumper</t>
  </si>
  <si>
    <t>6.144.682</t>
  </si>
  <si>
    <t>13.00 - 24 TG / 12 PR SL G2/L2 SD SOLIDEAL</t>
  </si>
  <si>
    <t>Grader Bias</t>
  </si>
  <si>
    <t>6.544.5234</t>
  </si>
  <si>
    <t>13.00 - 24 TG / 12 PR L3 SD SOLIDEAL</t>
  </si>
  <si>
    <t>Grader Bias</t>
  </si>
  <si>
    <t>6.144.6490</t>
  </si>
  <si>
    <t>13.00 - 24 TG / 12 PR SL G2/L2 SD SOLIDEAL GREY NM</t>
  </si>
  <si>
    <t>Grader Bias</t>
  </si>
  <si>
    <t>6.146.5732</t>
  </si>
  <si>
    <t>13.00 - 24 TG / 16 PR SL G2/L2 SD SOLIDEAL ECR</t>
  </si>
  <si>
    <t>Grader Bias</t>
  </si>
  <si>
    <t>6.147.701</t>
  </si>
  <si>
    <t>14.00 - 24 TG / 12 PR SL G2/L2 SD SOLIDEAL</t>
  </si>
  <si>
    <t>Grader Bias</t>
  </si>
  <si>
    <t>6.546.5238</t>
  </si>
  <si>
    <t>14.00 - 24 TG / 12 PR L3 SD SOLIDEAL</t>
  </si>
  <si>
    <t>Grader Bias</t>
  </si>
  <si>
    <t>6.547.5240</t>
  </si>
  <si>
    <t>14.00 - 24 TG / 16 PR L3 SD SOLIDEAL</t>
  </si>
  <si>
    <t>Grader Bias</t>
  </si>
  <si>
    <t>6.148.5724</t>
  </si>
  <si>
    <t>LK/CN</t>
  </si>
  <si>
    <t>14.00 - 24 TG / 16 PR SL G2/L2 SD SOLIDEAL ECR</t>
  </si>
  <si>
    <t>Grader Bias</t>
  </si>
  <si>
    <t>14.234.7956</t>
  </si>
  <si>
    <t>10.5 - 18 / 10 PR 4L I3 SD SOLIDEAL</t>
  </si>
  <si>
    <t>MPT Bias</t>
  </si>
  <si>
    <t>14.235.2499</t>
  </si>
  <si>
    <t>10.5 - 20 / 10 PR 4L I3 SD SOLIDEAL</t>
  </si>
  <si>
    <t>MPT Bias</t>
  </si>
  <si>
    <t>14.448.8054</t>
  </si>
  <si>
    <t>12.5 - 18 / 10 PR SL R4 SD SOLIDEAL</t>
  </si>
  <si>
    <t>MPT Bias</t>
  </si>
  <si>
    <t>14.230.7954</t>
  </si>
  <si>
    <t>12.5 - 18 / 12 PR 4L I3 SD SOLIDEAL</t>
  </si>
  <si>
    <t>MPT Bias</t>
  </si>
  <si>
    <t>14.503.4487</t>
  </si>
  <si>
    <t>12.5 - 18 / 12 PR SL R4 SD SOLIDEAL</t>
  </si>
  <si>
    <t>MPT Bias</t>
  </si>
  <si>
    <t>14.236.7958</t>
  </si>
  <si>
    <t>12.5 - 20 / 12 PR 4L I3 SD SOLIDEAL</t>
  </si>
  <si>
    <t>Construction Pneumatic</t>
  </si>
  <si>
    <t>MPT Bias</t>
  </si>
  <si>
    <t>SOLIDEAL</t>
  </si>
  <si>
    <t>14.239.7960</t>
  </si>
  <si>
    <t>LK</t>
  </si>
  <si>
    <t>14.5 - 20 / 14 PR 4L I3 SD SOLIDEAL</t>
  </si>
  <si>
    <t>14.251.2608</t>
  </si>
  <si>
    <t>405 / 70 - 20 / 12 PR 4L I3 SD SOLIDEAL</t>
  </si>
  <si>
    <t>14.252.7962</t>
  </si>
  <si>
    <t>405 / 70 - 20 / 14 PR 4L I3 SD SOLIDEAL</t>
  </si>
  <si>
    <t>14.253.7964</t>
  </si>
  <si>
    <t>405 / 70 - 24 / 14 PR 4L I3 SD SOLIDEAL</t>
  </si>
  <si>
    <t>14.393.7966</t>
  </si>
  <si>
    <t>15.5 / 80 - 24 / 14 PR 4L R1 SD SOLIDEAL - TRACTION MASTER</t>
  </si>
  <si>
    <t>14.507.4517</t>
  </si>
  <si>
    <t>15.5 / 80 - 24 / 16 PR 4L R1 SD SOLIDEAL - TRACTION MASTER</t>
  </si>
  <si>
    <t>14.511.5356</t>
  </si>
  <si>
    <t>16.5 / 85 - 24 / 8 PR 4L R1 SD SOLIDEAL - TRACTION MASTER</t>
  </si>
  <si>
    <t>14.506.7968</t>
  </si>
  <si>
    <t>16.5 / 85 - 24 / 14 PR 4L R1 SD SOLIDEAL - TRACTION MASTER</t>
  </si>
  <si>
    <t>14.528.7974</t>
  </si>
  <si>
    <t>18 - 19.5 / 16 PR 4L R1 SD SOLIDEAL - TRACTION MASTER</t>
  </si>
  <si>
    <t>14.533.7976</t>
  </si>
  <si>
    <t>18 - 19.5 / 16 PR TM R4 SD SOLIDEAL - TRACTION MASTER</t>
  </si>
  <si>
    <t>14.513.7972</t>
  </si>
  <si>
    <t>18 - 22.5 / 16 PR 4L R1 SD SOLIDEAL - TRACTION MASTER</t>
  </si>
  <si>
    <t>14.532.4956</t>
  </si>
  <si>
    <t>18 - 22.5 / 16 PR TM R4 SD SOLIDEAL - TRACTION MASTER</t>
  </si>
  <si>
    <t>14.391.3741</t>
  </si>
  <si>
    <t>405 / 70 - 20 / 14 PR 4L R1 SD SOLIDEAL - TRACTION MASTER</t>
  </si>
  <si>
    <t>14.636.7978</t>
  </si>
  <si>
    <t>405 / 70 - 20 / 14 PR TM R4 SD SOLIDEAL - TRACTION MASTER</t>
  </si>
  <si>
    <t>14.392.3743</t>
  </si>
  <si>
    <t>405 / 70 - 24 / 14 PR 4L R1 SD SOLIDEAL - TRACTION MASTER</t>
  </si>
  <si>
    <t>MPT Bias</t>
  </si>
  <si>
    <t>8.196.8020</t>
  </si>
  <si>
    <t>10 - 16.5 / 8 PR HASKS HA HAULER</t>
  </si>
  <si>
    <t>8.197.958</t>
  </si>
  <si>
    <t>10 - 16.5 / 10 PR HASKS HA HAULER</t>
  </si>
  <si>
    <t>8.188.922</t>
  </si>
  <si>
    <t>12 - 16.5 / 10 PR HASKS HA HAULER</t>
  </si>
  <si>
    <t>8.191.931</t>
  </si>
  <si>
    <t>12 - 16.5 / 12 PR HASKS HA HAULER</t>
  </si>
  <si>
    <t>8.200.8048</t>
  </si>
  <si>
    <t>14 - 17.5 / 14 PR HASKS HA HAULER</t>
  </si>
  <si>
    <t>8.200.6538</t>
  </si>
  <si>
    <t>14 - 17.5 / 14 PR HASKS HA HAULER GREY NM</t>
  </si>
  <si>
    <t>8.206.994</t>
  </si>
  <si>
    <t>15 - 19.5 / 14 PR HASKS HA HAULER</t>
  </si>
  <si>
    <t>8.206.6542</t>
  </si>
  <si>
    <t>15 - 19.5 / 14 PR HASKS HA HAULER GREY NM</t>
  </si>
  <si>
    <t>8.161.8000</t>
  </si>
  <si>
    <t>23 x 8.5 - 12 / 6 PR HASKS HA HAULER</t>
  </si>
  <si>
    <t>8.165.8002</t>
  </si>
  <si>
    <t>23 x 8.5 - 12 / 12 PR HASKS HA HAULER</t>
  </si>
  <si>
    <t>8.208.1005</t>
  </si>
  <si>
    <t>27 x 10.5 - 15 / 8 PR HASKS HA HAULER</t>
  </si>
  <si>
    <t>8.208.6812</t>
  </si>
  <si>
    <t>27 x 10.5 - 15 / 8 PR HASKS HA HAULER GREY NM</t>
  </si>
  <si>
    <t>8.170.8004</t>
  </si>
  <si>
    <t>27 x 8.5 - 15 / 6 PR HASKS HA HAULER</t>
  </si>
  <si>
    <t>8.193.8018</t>
  </si>
  <si>
    <t>31 x 15.5 - 15 / 8 PR HASKS HA HAULER</t>
  </si>
  <si>
    <t>8.209.1008</t>
  </si>
  <si>
    <t>31.5 x 13 - 16.5 / 10 PR HASKS HA HAULER</t>
  </si>
  <si>
    <t>8.274.2811</t>
  </si>
  <si>
    <t>33 x 15.5 - 16.5 / 14 PR HASKS HA HAULER</t>
  </si>
  <si>
    <t>8.232.8044</t>
  </si>
  <si>
    <t>385 / 65 - 22.5 / 16 PR HASKS HA HAULER</t>
  </si>
  <si>
    <t>8.207.1002</t>
  </si>
  <si>
    <t>385 / 65 - 22.5 / 20 PR HASKS HA HAULER</t>
  </si>
  <si>
    <t>8.159.734</t>
  </si>
  <si>
    <t>5.70 - 12 / 6 PR HASKS HA HAULER</t>
  </si>
  <si>
    <t>HAULER</t>
  </si>
  <si>
    <t>8.572.8034</t>
  </si>
  <si>
    <t>10 - 16.5 / 10 PR HAXD HA HAULER XD44 L5</t>
  </si>
  <si>
    <t>8.574.8036</t>
  </si>
  <si>
    <t>12 - 16.5 / 12 PR HAXD HA HAULER XD44 L5</t>
  </si>
  <si>
    <t>HAULER XD44 L5</t>
  </si>
  <si>
    <t>8.214.8022</t>
  </si>
  <si>
    <t>10 - 16.5 / 8 PR HASKZ HA HAULER-LIFEMASTER</t>
  </si>
  <si>
    <t>8.177.8010</t>
  </si>
  <si>
    <t>10 - 16.5 / 10 PR HASKZ HA HAULER-LIFEMASTER</t>
  </si>
  <si>
    <t>8.185.8016</t>
  </si>
  <si>
    <t>12 - 16.5 / 10 PR HASKZ HA HAULER-LIFEMASTER</t>
  </si>
  <si>
    <t>8.189.1035</t>
  </si>
  <si>
    <t>12 - 16.5 / 12 PR HASKZ HA HAULER-LIFEMASTER</t>
  </si>
  <si>
    <t>8.250.3831</t>
  </si>
  <si>
    <t>14 - 17.5 / 14 PR HASKZ HA HAULER-LIFEMASTER</t>
  </si>
  <si>
    <t>8.575.5450</t>
  </si>
  <si>
    <t>31 x 15.5 - 15 / 8 PR HASKZ HA HAULER-LIFEMASTER</t>
  </si>
  <si>
    <t>8.326.3832</t>
  </si>
  <si>
    <t>33 x 15.5 - 16.5 / 14 PR HASKZ HA HAULER-LIFEMASTER</t>
  </si>
  <si>
    <t>HAULER-LIFEMASTER</t>
  </si>
  <si>
    <t>8.173.8006</t>
  </si>
  <si>
    <t>10 - 16.5 / 6 PR SKS XTRA SD SOLIDEAL</t>
  </si>
  <si>
    <t>8.176.8008</t>
  </si>
  <si>
    <t>10 - 16.5 / 8 PR SKS XTRA SD SOLIDEAL</t>
  </si>
  <si>
    <t>8.176.6502</t>
  </si>
  <si>
    <t>10 - 16.5 / 8 PR SKS XTRA SD SOLIDEAL GREY NM</t>
  </si>
  <si>
    <t>8.181.8012</t>
  </si>
  <si>
    <t>10 - 16.5 / 10 PR SKS XTRA SD SOLIDEAL</t>
  </si>
  <si>
    <t>8.183.8014</t>
  </si>
  <si>
    <t>12 - 16.5 / 8 PR SKS XTRA SD SOLIDEAL</t>
  </si>
  <si>
    <t>8.187.911</t>
  </si>
  <si>
    <t>12 - 16.5 / 10 PR SKS XTRA SD SOLIDEAL</t>
  </si>
  <si>
    <t>8.187.6518</t>
  </si>
  <si>
    <t>12 - 16.5 / 10 PR SKS XTRA SD SOLIDEAL GREY NM</t>
  </si>
  <si>
    <t>8.437.8032</t>
  </si>
  <si>
    <t>12 - 16.5 / 12 PR SKS XTRA SD SOLIDEAL</t>
  </si>
  <si>
    <t>8.270.8024</t>
  </si>
  <si>
    <t>14 - 17.5 / 12 PR SKS XTRA SD SOLIDEAL</t>
  </si>
  <si>
    <t>8.356.8026</t>
  </si>
  <si>
    <t>23 x 8.5 - 12 / 6 PR SKS XTRA SD SOLIDEAL</t>
  </si>
  <si>
    <t>8.358.8028</t>
  </si>
  <si>
    <t>23 x 8.5 - 12 / 12 PR SKS XTRA SD SOLIDEAL</t>
  </si>
  <si>
    <t>8.430.8030</t>
  </si>
  <si>
    <t>26 x 12 - 12 / 10 PR SKS XTRA SD SOLIDEAL</t>
  </si>
  <si>
    <t>8.430.6644</t>
  </si>
  <si>
    <t>26 x 12 - 12 / 10 PR SKS XTRA SD SOLIDEAL GREY NM</t>
  </si>
  <si>
    <t>8.157.7998</t>
  </si>
  <si>
    <t>27 x 10 - 12 / 14 PR SKS SD SOLIDEAL</t>
  </si>
  <si>
    <t>50.555.547</t>
  </si>
  <si>
    <t>27 x 10 - 12 / 14 PR SKS SD SOLIDEAL + FullSet (V3-02-5)</t>
  </si>
  <si>
    <t>8.157.6498</t>
  </si>
  <si>
    <t>27 x 10 - 12 / 14 PR SKS SD SOLIDEAL GREY NM</t>
  </si>
  <si>
    <t>50.3875.3840</t>
  </si>
  <si>
    <t>27 x 10 - 12 / 14 PR SKS SD SOLIDEAL GREY NM + FullSet (V3-02-5)</t>
  </si>
  <si>
    <t>8.380.3557</t>
  </si>
  <si>
    <t>LK/CN</t>
  </si>
  <si>
    <t>27 x 8.5 - 15 / 6 PR SKS XTRA SD SOLIDEAL</t>
  </si>
  <si>
    <t>8.775.7365</t>
  </si>
  <si>
    <t>31 x 15.5 - 15 / 8 PR SKS XTRA SD SOLIDEAL</t>
  </si>
  <si>
    <t>8.257.3979</t>
  </si>
  <si>
    <t>445 / 65 - 22.5 / 18 PR OUT OTR SOLIDEAL</t>
  </si>
  <si>
    <t>8.158.724</t>
  </si>
  <si>
    <t>5.70 - 12 / 6 PR SKS SD SOLIDEAL</t>
  </si>
  <si>
    <t>8.774.8042</t>
  </si>
  <si>
    <t>5.70 - 12 / 6 PR SKS XTRA SD SOLIDEAL</t>
  </si>
  <si>
    <t>8.663.8040</t>
  </si>
  <si>
    <t>7.00 - 15 / 6 PR SKS XTRA SD SOLIDEAL</t>
  </si>
  <si>
    <t>50.3901.3864</t>
  </si>
  <si>
    <t>7.00 - 15 / 6 PR SKS XTRA SD SOLIDEAL + FullSet (TR75A)</t>
  </si>
  <si>
    <t>SOLIDEAL</t>
  </si>
  <si>
    <t>8.338.4267</t>
  </si>
  <si>
    <t>26 x 12 - 12 / 8 PR SKS R1 SD SOLIDEAL - TRACTION MASTER</t>
  </si>
  <si>
    <t>8.361.6826</t>
  </si>
  <si>
    <t>26 x 12 - 16.5 / 10 PR SKS R1 LAR SD SOLIDEAL - TRACTION MASTER GREY NM</t>
  </si>
  <si>
    <t>8.389.3735</t>
  </si>
  <si>
    <t>LK</t>
  </si>
  <si>
    <t>29 x 12.5 - 15 / 8 PR SKS R1 SD SOLIDEAL - TRACTION MASTER</t>
  </si>
  <si>
    <t>Construction Pneumatic</t>
  </si>
  <si>
    <t>Skidsteer</t>
  </si>
  <si>
    <t>SOLIDEAL - TRACTION MASTER</t>
  </si>
  <si>
    <t>8.339.4255</t>
  </si>
  <si>
    <t>31 x 15.5 - 15 / 8 PR SKS R1 SD SOLIDEAL - TRACTION MASTER</t>
  </si>
  <si>
    <t>8.500.4481</t>
  </si>
  <si>
    <t>33 x 15.5 - 16.5 / 10 PR SKS R1 SD SOLIDEAL - TRACTION MASTER</t>
  </si>
  <si>
    <t>SOLIDEAL - TRACTION MASTER</t>
  </si>
  <si>
    <t>8.652.8038</t>
  </si>
  <si>
    <t>10 - 16.5 / 8 PR SKS HF-3 SD SOLIDEAL GRIPPER</t>
  </si>
  <si>
    <t>8.654.6768</t>
  </si>
  <si>
    <t>12 - 16.5 / 10 PR SKS HF-3 SD SOLIDEAL GRIPPER</t>
  </si>
  <si>
    <t>Skidsteer</t>
  </si>
  <si>
    <t>SOLIDEAL GRIPPER</t>
  </si>
  <si>
    <t>13.421.8057</t>
  </si>
  <si>
    <t>15.5 - 25 / 12 PR LM L2/G2/E2 SD SOLIDEAL LOAD MASTER L2</t>
  </si>
  <si>
    <t>13.521.4944</t>
  </si>
  <si>
    <t>15.5 - 25 / 16 PR LM L2/G2/E2 SD SOLIDEAL LOAD MASTER L2</t>
  </si>
  <si>
    <t>13.423.3849</t>
  </si>
  <si>
    <t>17.5 - 25 / 12 PR LM L2/G2/E2 SD SOLIDEAL LOAD MASTER L2</t>
  </si>
  <si>
    <t>13.490.4315</t>
  </si>
  <si>
    <t>17.5 - 25 / 16 PR LM L2/G2/E2 SD SOLIDEAL LOAD MASTER L2</t>
  </si>
  <si>
    <t>13.425.7950</t>
  </si>
  <si>
    <t>20.5 - 25 / 16 PR LM L2/G2/E2 SD SOLIDEAL LOAD MASTER L2</t>
  </si>
  <si>
    <t>SOLIDEAL LOAD MASTER L2</t>
  </si>
  <si>
    <t>13.420.8056</t>
  </si>
  <si>
    <t>15.5 - 25 / 12 PR LM L3/G3/E3 SD SOLIDEAL LOAD MASTER L3</t>
  </si>
  <si>
    <t>13.551.7952</t>
  </si>
  <si>
    <t>15.5 - 25 / 16 PR LM L3/G3/E3 SD SOLIDEAL LOAD MASTER L3</t>
  </si>
  <si>
    <t>13.422.4657</t>
  </si>
  <si>
    <t>17.5 - 25 / 12 PR LM L3/G3/E3 SD SOLIDEAL LOAD MASTER L3</t>
  </si>
  <si>
    <t>13.489.4665</t>
  </si>
  <si>
    <t>17.5 - 25 / 16 PR LM L3/G3/E3 SD SOLIDEAL LOAD MASTER L3</t>
  </si>
  <si>
    <t>13.541.5228</t>
  </si>
  <si>
    <t>17.5 - 25 / 20 PR LM L3/G3/E3 SD SOLIDEAL LOAD MASTER L3</t>
  </si>
  <si>
    <t>13.424.4874</t>
  </si>
  <si>
    <t>20.5 - 25 / 16 PR LM L3/G3/E3 SD SOLIDEAL LOAD MASTER L3</t>
  </si>
  <si>
    <t>13.491.4904</t>
  </si>
  <si>
    <t>20.5 - 25 / 20 PR LM L3/G3/E3 SD SOLIDEAL LOAD MASTER L3</t>
  </si>
  <si>
    <t>13.427.4913</t>
  </si>
  <si>
    <t>23.5 - 25 / 20 PR LM L3/G3/E3 SD SOLIDEAL LOAD MASTER L3</t>
  </si>
  <si>
    <t>13.493.4902</t>
  </si>
  <si>
    <t>23.5 - 25 / 24 PR LM L3/G3/E3 SD SOLIDEAL LOAD MASTER L3</t>
  </si>
  <si>
    <t>13.428.4914</t>
  </si>
  <si>
    <t>26.5 - 25 / 20 PR LM L3/G3/E3 SD SOLIDEAL LOAD MASTER L3</t>
  </si>
  <si>
    <t>13.495.4920</t>
  </si>
  <si>
    <t>26.5 - 25 / 28 PR LM L3/G3/E3 SD SOLIDEAL LOAD MASTER L3</t>
  </si>
  <si>
    <t>SOLIDEAL LOAD MASTER L3</t>
  </si>
  <si>
    <t>13.552.5252</t>
  </si>
  <si>
    <t>20.5 - 25 / 16 PR SKZ SD SOLIDEAL-LIFE MASTER</t>
  </si>
  <si>
    <t>Wheel Loader Bias</t>
  </si>
  <si>
    <t>SOLIDEAL-LIFE MASTER</t>
  </si>
  <si>
    <t>13.680.7090</t>
  </si>
  <si>
    <t>17.5 R  25 / */**    SRGP L3/E3 SD SOLIDEAL</t>
  </si>
  <si>
    <t>13.681.7092</t>
  </si>
  <si>
    <t>20.5 R  25 / */**    SRGP L3/E3 SD SOLIDEAL</t>
  </si>
  <si>
    <t>13.682.7094</t>
  </si>
  <si>
    <t>23.5 R  25 / */**  SRGP L3/E3 SD SOLIDEAL</t>
  </si>
  <si>
    <t>13.684.7098</t>
  </si>
  <si>
    <t>26.5 R  25 / */**  SRGP L3/E3 SD SOLIDEAL</t>
  </si>
  <si>
    <t>13.686.7102</t>
  </si>
  <si>
    <t>CN</t>
  </si>
  <si>
    <t>29.5 R  25 / */**  SRGP L3/E3 SD SOLIDEAL</t>
  </si>
  <si>
    <t>Wheel Loader Radial</t>
  </si>
  <si>
    <t>4.134.8052</t>
  </si>
  <si>
    <t>10.00 - 20 / 16 PR WL SD SOLIDEAL</t>
  </si>
  <si>
    <t>50.2575.2539</t>
  </si>
  <si>
    <t>10.00 - 20 / 16 PR WL SD SOLIDEAL + Flap</t>
  </si>
  <si>
    <t>50.4053.4014</t>
  </si>
  <si>
    <t>10.00 - 20 / 16 PR WL SD SOLIDEAL + FullSet (V3-02-14)</t>
  </si>
  <si>
    <t>50.3358.3333</t>
  </si>
  <si>
    <t>10.00 - 20 / 16 PR WL SD SOLIDEAL + FullSet (V3-02-10)</t>
  </si>
  <si>
    <t>4.138.7996</t>
  </si>
  <si>
    <t>11.00 - 20 / 16 PR WL SD SOLIDEAL</t>
  </si>
  <si>
    <t>50.2597.2561</t>
  </si>
  <si>
    <t>11.00 - 20 / 16 PR WL SD SOLIDEAL + Flap</t>
  </si>
  <si>
    <t>50.3362.3337</t>
  </si>
  <si>
    <t>11.00 - 20 / 16 PR WL SD SOLIDEAL + FullSet (V3-02-10)</t>
  </si>
  <si>
    <t>50.4051.4012</t>
  </si>
  <si>
    <t>11.00 - 20 / 16 PR WL SD SOLIDEAL + FullSet (V3-02-14)</t>
  </si>
  <si>
    <t>4.137.7994</t>
  </si>
  <si>
    <t>8.25 - 20 / 14 PR WL SD SOLIDEAL</t>
  </si>
  <si>
    <t xml:space="preserve">50.4052.4013 </t>
  </si>
  <si>
    <t>8.25 - 20 / 14 PR WL SD SOLIDEAL + FullSet (V3-02-14)</t>
  </si>
  <si>
    <t>4.135.7992</t>
  </si>
  <si>
    <t>9.00 - 20 / 14 PR WL SD SOLIDEAL</t>
  </si>
  <si>
    <t>50.3356.3331</t>
  </si>
  <si>
    <t>9.00 - 20 / 14 PR WL SD SOLIDEAL + FullSet (V3-02-10)</t>
  </si>
  <si>
    <t>50.4054.4015</t>
  </si>
  <si>
    <t>9.00 - 20 / 14 PR WL SD SOLIDEAL + FullSet (V3-02-14)</t>
  </si>
  <si>
    <t>Construction Pneumatic</t>
  </si>
  <si>
    <t>Wheeled Excavator</t>
  </si>
  <si>
    <t>12.43.171</t>
  </si>
  <si>
    <t>10 1/2 X 5 X 6 1/2 SM SD SOLIDEAL ELCON</t>
  </si>
  <si>
    <t>12.43.175</t>
  </si>
  <si>
    <t>10 1/2 X 5 X 6 1/2 SM SD SOLIDEAL ERP</t>
  </si>
  <si>
    <t>12.43.15702</t>
  </si>
  <si>
    <t>10 1/2 X 5 X 6 1/2 SM SD SOLIDEAL GREY NM</t>
  </si>
  <si>
    <t>12.44.193</t>
  </si>
  <si>
    <t>10 1/2 X 6 X 6 1/2 SM SD SOLIDEAL ELCON</t>
  </si>
  <si>
    <t>12.44.197</t>
  </si>
  <si>
    <t>10 1/2 X 6 X 6 1/2 SM SD SOLIDEAL ERP</t>
  </si>
  <si>
    <t>12.44.15709</t>
  </si>
  <si>
    <t>10 1/2 X 6 X 6 1/2 SM SD SOLIDEAL GREY NM</t>
  </si>
  <si>
    <t>12.434.13004</t>
  </si>
  <si>
    <t>10 1/2 X 7 X 6 1/2 SM SD SOLIDEAL ERP</t>
  </si>
  <si>
    <t>12.439.13050</t>
  </si>
  <si>
    <t>10 X 4 15/16 X 6 1/2 ( NI - A30629 ) SM SD SOLIDEAL ERP</t>
  </si>
  <si>
    <t>12.439.15713</t>
  </si>
  <si>
    <t>10 X 4 15/16 X 6 1/2 ( NI - A30629 ) SM SD SOLIDEAL GREY NM</t>
  </si>
  <si>
    <t>12.41.137</t>
  </si>
  <si>
    <t>10 X 4 X 6 1/2 SM SD SOLIDEAL ELCON</t>
  </si>
  <si>
    <t>12.41.141</t>
  </si>
  <si>
    <t>10 X 4 X 6 1/2 SM SD SOLIDEAL ERP</t>
  </si>
  <si>
    <t>12.41.15717</t>
  </si>
  <si>
    <t>10 X 4 X 6 1/2 SM SD SOLIDEAL GREY NM</t>
  </si>
  <si>
    <t>12.38.87</t>
  </si>
  <si>
    <t>10 X 4 X 6 1/4 SM SD SOLIDEAL ELCON</t>
  </si>
  <si>
    <t>12.38.91</t>
  </si>
  <si>
    <t>10 X 4 X 6 1/4 SM SD SOLIDEAL ERP</t>
  </si>
  <si>
    <t>12.38.15721</t>
  </si>
  <si>
    <t>10 X 4 X 6 1/4 SM SD SOLIDEAL GREY NM</t>
  </si>
  <si>
    <t>12.42.154</t>
  </si>
  <si>
    <t>10 X 5 X 6 1/2 SM SD SOLIDEAL ELCON</t>
  </si>
  <si>
    <t>12.42.158</t>
  </si>
  <si>
    <t>LK/CN</t>
  </si>
  <si>
    <t>10 X 5 X 6 1/2 SM SD SOLIDEAL ERP</t>
  </si>
  <si>
    <t>12.42.13865</t>
  </si>
  <si>
    <t>10 X 5 X 6 1/2 SM SD SOLIDEAL HL</t>
  </si>
  <si>
    <t>12.39.109</t>
  </si>
  <si>
    <t>10 X 5 X 6 1/4 SM SD SOLIDEAL ELCON</t>
  </si>
  <si>
    <t>12.39.113</t>
  </si>
  <si>
    <t>10 X 5 X 6 1/4 SM SD SOLIDEAL ERP</t>
  </si>
  <si>
    <t>12.39.15735</t>
  </si>
  <si>
    <t>10 X 5 X 6 1/4 SM SD SOLIDEAL GREY NM</t>
  </si>
  <si>
    <t>12.40.124</t>
  </si>
  <si>
    <t>10 X 6 X 6 1/4 SM SD SOLIDEAL ELCON</t>
  </si>
  <si>
    <t>12.40.126</t>
  </si>
  <si>
    <t>10 X 6 X 6 1/4 SM SD SOLIDEAL ERP</t>
  </si>
  <si>
    <t>12.40.15739</t>
  </si>
  <si>
    <t>10 X 6 X 6 1/4 SM SD SOLIDEAL GREY NM</t>
  </si>
  <si>
    <t>12.46.219</t>
  </si>
  <si>
    <t>12 X 4 1/2 X 8 SM SD SOLIDEAL ELCON</t>
  </si>
  <si>
    <t>12.46.221</t>
  </si>
  <si>
    <t>12 X 4 1/2 X 8 SM SD SOLIDEAL ERP</t>
  </si>
  <si>
    <t>12.45.208</t>
  </si>
  <si>
    <t>12 X 4 X 8 SM SD SOLIDEAL ELCON</t>
  </si>
  <si>
    <t>Press on</t>
  </si>
  <si>
    <t>Press On</t>
  </si>
  <si>
    <t>SOLIDEAL</t>
  </si>
  <si>
    <t>12.45.210</t>
  </si>
  <si>
    <t>LK</t>
  </si>
  <si>
    <t>12 X 4 X 8 SM SD SOLIDEAL ERP</t>
  </si>
  <si>
    <t>12.45.15749</t>
  </si>
  <si>
    <t>12 X 4 X 8 SM SD SOLIDEAL GREY NM</t>
  </si>
  <si>
    <t>12.48.241</t>
  </si>
  <si>
    <t>12 X 5 1/2 X 8 SM SD SOLIDEAL ELCON</t>
  </si>
  <si>
    <t>12.48.243</t>
  </si>
  <si>
    <t>12 X 5 1/2 X 8 SM SD SOLIDEAL ERP</t>
  </si>
  <si>
    <t>12.48.15753</t>
  </si>
  <si>
    <t>12 X 5 1/2 X 8 SM SD SOLIDEAL GREY NM</t>
  </si>
  <si>
    <t>12.47.230</t>
  </si>
  <si>
    <t>12 X 5 X 8 SM SD SOLIDEAL ELCON</t>
  </si>
  <si>
    <t>12.47.232</t>
  </si>
  <si>
    <t>12 X 5 X 8 SM SD SOLIDEAL ERP</t>
  </si>
  <si>
    <t>12.47.15757</t>
  </si>
  <si>
    <t>12 X 5 X 8 SM SD SOLIDEAL GREY NM</t>
  </si>
  <si>
    <t>12.49.252</t>
  </si>
  <si>
    <t>12 X 6 1/2 X 8 SM SD SOLIDEAL ELCON</t>
  </si>
  <si>
    <t>12.49.254</t>
  </si>
  <si>
    <t>12 X 6 1/2 X 8 SM SD SOLIDEAL ERP</t>
  </si>
  <si>
    <t>12.49.15759</t>
  </si>
  <si>
    <t>12 X 6 1/2 X 8 SM SD SOLIDEAL GREY NM</t>
  </si>
  <si>
    <t>12.54.315</t>
  </si>
  <si>
    <t>13 1/2 X 4 1/2 X 8 SM SD SOLIDEAL ELCON</t>
  </si>
  <si>
    <t>12.54.319</t>
  </si>
  <si>
    <t>13 1/2 X 4 1/2 X 8 SM SD SOLIDEAL ERP</t>
  </si>
  <si>
    <t>12.54.15765</t>
  </si>
  <si>
    <t>13 1/2 X 4 1/2 X 8 SM SD SOLIDEAL GREY NM</t>
  </si>
  <si>
    <t>12.55.332</t>
  </si>
  <si>
    <t>13 1/2 X 5 1/2 X 8 HT SD SOLIDEAL ELCON</t>
  </si>
  <si>
    <t>12.55.334</t>
  </si>
  <si>
    <t>13 1/2 X 5 1/2 X 8 HT SD SOLIDEAL ERP</t>
  </si>
  <si>
    <t>12.56.340</t>
  </si>
  <si>
    <t>13 1/2 X 5 1/2 X 8 SM SD SOLIDEAL ELCON</t>
  </si>
  <si>
    <t>12.56.342</t>
  </si>
  <si>
    <t>13 1/2 X 5 1/2 X 8 SM SD SOLIDEAL ERP</t>
  </si>
  <si>
    <t>12.56.15776</t>
  </si>
  <si>
    <t>13 1/2 X 5 1/2 X 8 SM SD SOLIDEAL GREY NM</t>
  </si>
  <si>
    <t>12.50.263</t>
  </si>
  <si>
    <t>13 X 3 1/2 X 8 HT SD SOLIDEAL ELCON</t>
  </si>
  <si>
    <t>12.50.265</t>
  </si>
  <si>
    <t>13 X 3 1/2 X 8 HT SD SOLIDEAL ERP</t>
  </si>
  <si>
    <t>12.51.273</t>
  </si>
  <si>
    <t>13 X 3 1/2 X 8 SM SD SOLIDEAL ERP</t>
  </si>
  <si>
    <t>12.50.15785</t>
  </si>
  <si>
    <t>13 X 3 1/2 X 8 HT SD SOLIDEAL GREY NM</t>
  </si>
  <si>
    <t>12.51.15787</t>
  </si>
  <si>
    <t>13 X 3 1/2 X 8 SM SD SOLIDEAL GREY NM</t>
  </si>
  <si>
    <t>12.327.4964</t>
  </si>
  <si>
    <t>13 X 4 1/2 X 8 HT SD SOLIDEAL ERP</t>
  </si>
  <si>
    <t>12.327.7431</t>
  </si>
  <si>
    <t>13 X 4 1/2 X 8 HT SD SOLIDEAL ELCON</t>
  </si>
  <si>
    <t>12.52.287</t>
  </si>
  <si>
    <t>13 X 4 1/2 X 8 SM SD SOLIDEAL ELCON</t>
  </si>
  <si>
    <t>12.52.289</t>
  </si>
  <si>
    <t>13 X 4 1/2 X 8 SM SD SOLIDEAL ERP</t>
  </si>
  <si>
    <t>12.327.15789</t>
  </si>
  <si>
    <t>13 X 4 1/2 X 8 HT SD SOLIDEAL GREY NM</t>
  </si>
  <si>
    <t>12.52.15792</t>
  </si>
  <si>
    <t>13 X 4 1/2 X 8 SM SD SOLIDEAL GREY NM</t>
  </si>
  <si>
    <t>12.53.305</t>
  </si>
  <si>
    <t>13 X 5 X 8 HT SD SOLIDEAL ELCON</t>
  </si>
  <si>
    <t>12.53.307</t>
  </si>
  <si>
    <t>13 X 5 X 8 HT SD SOLIDEAL ERP</t>
  </si>
  <si>
    <t>12.53.15796</t>
  </si>
  <si>
    <t>13 X 5 X 8 HT SD SOLIDEAL GREY NM</t>
  </si>
  <si>
    <t>12.58.362</t>
  </si>
  <si>
    <t>14 X 4 1/2 X 8 SM SD SOLIDEAL ELCON</t>
  </si>
  <si>
    <t>12.58.364</t>
  </si>
  <si>
    <t>14 X 4 1/2 X 8 SM SD SOLIDEAL ERP</t>
  </si>
  <si>
    <t>12.58.13768</t>
  </si>
  <si>
    <t>14 X 4 1/2 X 8 SM SD SOLIDEAL HL</t>
  </si>
  <si>
    <t>12.57.353</t>
  </si>
  <si>
    <t>14 X 4 1/2 X 8 HT SD SOLIDEAL ELCON</t>
  </si>
  <si>
    <t>12.57.355</t>
  </si>
  <si>
    <t>14 X 4 1/2 X 8 HT SD SOLIDEAL ERP</t>
  </si>
  <si>
    <t>12.58.15803</t>
  </si>
  <si>
    <t>14 X 4 1/2 X 8 SM SD SOLIDEAL GREY NM</t>
  </si>
  <si>
    <t>12.57.15799</t>
  </si>
  <si>
    <t>14 X 4 1/2 X 8 HT SD SOLIDEAL GREY NM</t>
  </si>
  <si>
    <t>12.59.375</t>
  </si>
  <si>
    <t>14 X 5 X 10 SM SD SOLIDEAL ELCON</t>
  </si>
  <si>
    <t>12.59.379</t>
  </si>
  <si>
    <t>14 X 5 X 10 SM SD SOLIDEAL ERP</t>
  </si>
  <si>
    <t>12.59.13777</t>
  </si>
  <si>
    <t>14 X 5 X 10 SM SD SOLIDEAL HL</t>
  </si>
  <si>
    <t>12.59.381</t>
  </si>
  <si>
    <t>14 X 5 X 10 SM SD SOLIDEAL SRP</t>
  </si>
  <si>
    <t>12.59.15813</t>
  </si>
  <si>
    <t>14 X 5 X 10 SM SD SOLIDEAL GREY NM</t>
  </si>
  <si>
    <t>12.60.392</t>
  </si>
  <si>
    <t>15 1/2 X 5 X 10 HT SD SOLIDEAL ELCON</t>
  </si>
  <si>
    <t>12.60.394</t>
  </si>
  <si>
    <t>15 1/2 X 5 X 10 HT SD SOLIDEAL ERP</t>
  </si>
  <si>
    <t>12.61.400</t>
  </si>
  <si>
    <t>15 1/2 X 5 X 10 SM SD SOLIDEAL ELCON</t>
  </si>
  <si>
    <t>12.61.402</t>
  </si>
  <si>
    <t>15 1/2 X 5 X 10 SM SD SOLIDEAL ERP</t>
  </si>
  <si>
    <t>12.60.15819</t>
  </si>
  <si>
    <t>15 1/2 X 5 X 10 HT SD SOLIDEAL GREY NM</t>
  </si>
  <si>
    <t>12.61.15822</t>
  </si>
  <si>
    <t>15 1/2 X 5 X 10 SM SD SOLIDEAL GREY NM</t>
  </si>
  <si>
    <t>12.62.411</t>
  </si>
  <si>
    <t>15 1/2 X 6 X 10 SM SD SOLIDEAL ELCON</t>
  </si>
  <si>
    <t>12.62.413</t>
  </si>
  <si>
    <t>15 1/2 X 6 X 10 SM SD SOLIDEAL ERP</t>
  </si>
  <si>
    <t>12.62.15829</t>
  </si>
  <si>
    <t>15 1/2 X 6 X 10 SM SD SOLIDEAL GREY NM</t>
  </si>
  <si>
    <t>12.435.13008</t>
  </si>
  <si>
    <t>15 X 4 X 11 1/4 SM SD SOLIDEAL ERP</t>
  </si>
  <si>
    <t>12.435.16953</t>
  </si>
  <si>
    <t>15 X 4 X 11 1/4 SM SD SOLIDEAL GREY NM</t>
  </si>
  <si>
    <t>12.69.494</t>
  </si>
  <si>
    <t>15 X 5 X 11 1/4 HT SD SOLIDEAL ELCON</t>
  </si>
  <si>
    <t>12.69.496</t>
  </si>
  <si>
    <t>15 X 5 X 11 1/4 HT SD SOLIDEAL ERP</t>
  </si>
  <si>
    <t>12.70.502</t>
  </si>
  <si>
    <t>15 X 5 X 11 1/4 SM SD SOLIDEAL ELCON</t>
  </si>
  <si>
    <t>12.70.504</t>
  </si>
  <si>
    <t>15 X 5 X 11 1/4 SM SD SOLIDEAL ERP</t>
  </si>
  <si>
    <t>12.70.505</t>
  </si>
  <si>
    <t>15 X 5 X 11 1/4 SM SD SOLIDEAL SRP</t>
  </si>
  <si>
    <t>12.69.15834</t>
  </si>
  <si>
    <t>15 X 5 X 11 1/4 HT SD SOLIDEAL GREY NM</t>
  </si>
  <si>
    <t>12.70.15839</t>
  </si>
  <si>
    <t>15 X 5 X 11 1/4 SM SD SOLIDEAL GREY NM</t>
  </si>
  <si>
    <t>12.71.515</t>
  </si>
  <si>
    <t>15 X 6 X 11 1/4 SM SD SOLIDEAL ELCON</t>
  </si>
  <si>
    <t>12.71.519</t>
  </si>
  <si>
    <t>15 X 6 X 11 1/4 SM SD SOLIDEAL ERP</t>
  </si>
  <si>
    <t>12.71.15847</t>
  </si>
  <si>
    <t>15 X 6 X 11 1/4 SM SD SOLIDEAL GREY NM</t>
  </si>
  <si>
    <t>12.72.537</t>
  </si>
  <si>
    <t>16 1/4 X 5 X 11 1/4 HT SD SOLIDEAL ELCON</t>
  </si>
  <si>
    <t>12.72.539</t>
  </si>
  <si>
    <t>16 1/4 X 5 X 11 1/4 HT SD SOLIDEAL ERP</t>
  </si>
  <si>
    <t>12.73.545</t>
  </si>
  <si>
    <t>16 1/4 X 5 X 11 1/4 SM SD SOLIDEAL ELCON</t>
  </si>
  <si>
    <t>12.73.547</t>
  </si>
  <si>
    <t>LK/CN</t>
  </si>
  <si>
    <t>16 1/4 X 5 X 11 1/4 SM SD SOLIDEAL ERP</t>
  </si>
  <si>
    <t>12.73.15856</t>
  </si>
  <si>
    <t>16 1/4 X 5 X 11 1/4 SM SD SOLIDEAL GREY NM</t>
  </si>
  <si>
    <t>12.74.556</t>
  </si>
  <si>
    <t>16 1/4 X 6 X 11 1/4 HT SD SOLIDEAL ELCON</t>
  </si>
  <si>
    <t>Press on</t>
  </si>
  <si>
    <t>Press On</t>
  </si>
  <si>
    <t>SOLIDEAL</t>
  </si>
  <si>
    <t>12.74.558</t>
  </si>
  <si>
    <t>LK</t>
  </si>
  <si>
    <t>16 1/4 X 6 X 11 1/4 HT SD SOLIDEAL ERP</t>
  </si>
  <si>
    <t>12.75.565</t>
  </si>
  <si>
    <t>16 1/4 X 6 X 11 1/4 SM SD SOLIDEAL ELCON</t>
  </si>
  <si>
    <t>12.75.567</t>
  </si>
  <si>
    <t>16 1/4 X 6 X 11 1/4 SM SD SOLIDEAL ERP</t>
  </si>
  <si>
    <t>12.75.13516</t>
  </si>
  <si>
    <t>16 1/4 X 6 X 11 1/4 SM SD SOLIDEAL HL</t>
  </si>
  <si>
    <t>12.75.568</t>
  </si>
  <si>
    <t>16 1/4 X 6 X 11 1/4 SM SD SOLIDEAL SRP</t>
  </si>
  <si>
    <t>12.74.15864</t>
  </si>
  <si>
    <t>16 1/4 X 6 X 11 1/4 HT SD SOLIDEAL GREY NM</t>
  </si>
  <si>
    <t>12.75.15868</t>
  </si>
  <si>
    <t>16 1/4 X 6 X 11 1/4 SM SD SOLIDEAL GREY NM</t>
  </si>
  <si>
    <t>12.76.578</t>
  </si>
  <si>
    <t>16 1/4 X 7 X 11 1/4 SM SD SOLIDEAL ELCON</t>
  </si>
  <si>
    <t>12.76.582</t>
  </si>
  <si>
    <t>16 1/4 X 7 X 11 1/4 SM SD SOLIDEAL ERP</t>
  </si>
  <si>
    <t>12.76.15879</t>
  </si>
  <si>
    <t>16 1/4 X 7 X 11 1/4 SM SD SOLIDEAL GREY NM</t>
  </si>
  <si>
    <t>12.77.602</t>
  </si>
  <si>
    <t>16 1/4 X 8 X 11 1/4 SM SD SOLIDEAL ELCON</t>
  </si>
  <si>
    <t>12.77.606</t>
  </si>
  <si>
    <t>16 1/4 X 8 X 11 1/4 SM SD SOLIDEAL ERP</t>
  </si>
  <si>
    <t>12.77.15884</t>
  </si>
  <si>
    <t>16 1/4 X 8 X 11 1/4 SM SD SOLIDEAL GREY NM</t>
  </si>
  <si>
    <t>12.63.424</t>
  </si>
  <si>
    <t>16 X 5 X 10 1/2 HT SD SOLIDEAL ELCON</t>
  </si>
  <si>
    <t>12.63.426</t>
  </si>
  <si>
    <t>16 X 5 X 10 1/2 HT SD SOLIDEAL ERP</t>
  </si>
  <si>
    <t>12.64.435</t>
  </si>
  <si>
    <t>16 X 5 X 10 1/2 SM SD SOLIDEAL ELCON</t>
  </si>
  <si>
    <t>12.64.437</t>
  </si>
  <si>
    <t>16 X 5 X 10 1/2 SM SD SOLIDEAL ERP</t>
  </si>
  <si>
    <t>12.63.15886</t>
  </si>
  <si>
    <t>16 X 5 X 10 1/2 HT SD SOLIDEAL GREY NM</t>
  </si>
  <si>
    <t>12.64.15890</t>
  </si>
  <si>
    <t>16 X 5 X 10 1/2 SM SD SOLIDEAL GREY NM</t>
  </si>
  <si>
    <t>12.65.448</t>
  </si>
  <si>
    <t>16 X 6 X 10 1/2 HT SD SOLIDEAL ELCON</t>
  </si>
  <si>
    <t>12.65.450</t>
  </si>
  <si>
    <t>16 X 6 X 10 1/2 HT SD SOLIDEAL ERP</t>
  </si>
  <si>
    <t>12.66.457</t>
  </si>
  <si>
    <t>16 X 6 X 10 1/2 SM SD SOLIDEAL ELCON</t>
  </si>
  <si>
    <t>12.66.459</t>
  </si>
  <si>
    <t>16 X 6 X 10 1/2 SM SD SOLIDEAL ERP</t>
  </si>
  <si>
    <t>12.66.13475</t>
  </si>
  <si>
    <t>16 X 6 X 10 1/2 SM SD SOLIDEAL HL</t>
  </si>
  <si>
    <t>12.65.15900</t>
  </si>
  <si>
    <t>16 X 6 X 10 1/2 HT SD SOLIDEAL GREY NM</t>
  </si>
  <si>
    <t>12.66.15905</t>
  </si>
  <si>
    <t>16 X 6 X 10 1/2 SM SD SOLIDEAL GREY NM</t>
  </si>
  <si>
    <t>12.67.470</t>
  </si>
  <si>
    <t>16 X 7 X 10 1/2 HT SD SOLIDEAL ELCON</t>
  </si>
  <si>
    <t>12.67.472</t>
  </si>
  <si>
    <t>16 X 7 X 10 1/2 HT SD SOLIDEAL ERP</t>
  </si>
  <si>
    <t>12.68.478</t>
  </si>
  <si>
    <t>16 X 7 X 10 1/2 SM SD SOLIDEAL ELCON</t>
  </si>
  <si>
    <t>12.68.480</t>
  </si>
  <si>
    <t>16 X 7 X 10 1/2 SM SD SOLIDEAL ERP</t>
  </si>
  <si>
    <t>12.67.15914</t>
  </si>
  <si>
    <t>16 X 7 X 10 1/2 HT SD SOLIDEAL GREY NM</t>
  </si>
  <si>
    <t>12.68.15917</t>
  </si>
  <si>
    <t>16 X 7 X 10 1/2 SM SD SOLIDEAL GREY NM</t>
  </si>
  <si>
    <t>12.78.621</t>
  </si>
  <si>
    <t>17 X 5 X 12 1/8 SM SD SOLIDEAL ELCON</t>
  </si>
  <si>
    <t>12.78.625</t>
  </si>
  <si>
    <t>17 X 5 X 12 1/8 SM SD SOLIDEAL ERP</t>
  </si>
  <si>
    <t>12.78.15921</t>
  </si>
  <si>
    <t>17 X 5 X 12 1/8 SM SD SOLIDEAL GREY NM</t>
  </si>
  <si>
    <t>12.80.646</t>
  </si>
  <si>
    <t>17 X 6 X 12 1/8 SM SD SOLIDEAL ELCON</t>
  </si>
  <si>
    <t>12.80.648</t>
  </si>
  <si>
    <t>17 X 6 X 12 1/8 SM SD SOLIDEAL ERP</t>
  </si>
  <si>
    <t>12.79.638</t>
  </si>
  <si>
    <t>17 X 6 X 12 1/8 HT SD SOLIDEAL ELCON</t>
  </si>
  <si>
    <t>12.80.15929</t>
  </si>
  <si>
    <t>17 X 6 X 12 1/8 SM SD SOLIDEAL GREY NM</t>
  </si>
  <si>
    <t>12.79.15926</t>
  </si>
  <si>
    <t>17 X 6 X 12 1/8 HT SD SOLIDEAL GREY NM</t>
  </si>
  <si>
    <t>12.81.657</t>
  </si>
  <si>
    <t>18 X 5 X 12 1/8 HT SD SOLIDEAL ELCON</t>
  </si>
  <si>
    <t>12.81.659</t>
  </si>
  <si>
    <t>18 X 5 X 12 1/8 HT SD SOLIDEAL ERP</t>
  </si>
  <si>
    <t>12.82.665</t>
  </si>
  <si>
    <t>18 X 5 X 12 1/8 SM SD SOLIDEAL ELCON</t>
  </si>
  <si>
    <t>12.82.667</t>
  </si>
  <si>
    <t>18 X 5 X 12 1/8 SM SD SOLIDEAL ERP</t>
  </si>
  <si>
    <t>12.82.15937</t>
  </si>
  <si>
    <t>18 X 5 X 12 1/8 SM SD SOLIDEAL GREY NM</t>
  </si>
  <si>
    <t>12.83.676</t>
  </si>
  <si>
    <t>18 X 6 X 12 1/8 HT SD SOLIDEAL ELCON</t>
  </si>
  <si>
    <t>12.83.678</t>
  </si>
  <si>
    <t>18 X 6 X 12 1/8 HT SD SOLIDEAL ERP</t>
  </si>
  <si>
    <t>12.84.685</t>
  </si>
  <si>
    <t>18 X 6 X 12 1/8 SM SD SOLIDEAL ELCON</t>
  </si>
  <si>
    <t>12.84.687</t>
  </si>
  <si>
    <t>18 X 6 X 12 1/8 SM SD SOLIDEAL ERP</t>
  </si>
  <si>
    <t>12.84.13569</t>
  </si>
  <si>
    <t>18 X 6 X 12 1/8 SM SD SOLIDEAL HL</t>
  </si>
  <si>
    <t>12.84.688</t>
  </si>
  <si>
    <t>18 X 6 X 12 1/8 SM SD SOLIDEAL SRP</t>
  </si>
  <si>
    <t>12.83.15942</t>
  </si>
  <si>
    <t>18 X 6 X 12 1/8 HT SD SOLIDEAL GREY NM</t>
  </si>
  <si>
    <t>12.84.15946</t>
  </si>
  <si>
    <t>18 X 6 X 12 1/8 SM SD SOLIDEAL GREY NM</t>
  </si>
  <si>
    <t>12.85.696</t>
  </si>
  <si>
    <t>18 X 7 X 12 1/8 HT SD SOLIDEAL ELCON</t>
  </si>
  <si>
    <t>12.85.698</t>
  </si>
  <si>
    <t>LK/CN</t>
  </si>
  <si>
    <t>18 X 7 X 12 1/8 HT SD SOLIDEAL ERP</t>
  </si>
  <si>
    <t>12.86.705</t>
  </si>
  <si>
    <t>18 X 7 X 12 1/8 SM SD SOLIDEAL ELCON</t>
  </si>
  <si>
    <t>12.86.707</t>
  </si>
  <si>
    <t>18 X 7 X 12 1/8 SM SD SOLIDEAL ERP</t>
  </si>
  <si>
    <t>12.86.13576</t>
  </si>
  <si>
    <t>18 X 7 X 12 1/8 SM SD SOLIDEAL HL</t>
  </si>
  <si>
    <t>12.86.708</t>
  </si>
  <si>
    <t>18 X 7 X 12 1/8 SM SD SOLIDEAL SRP</t>
  </si>
  <si>
    <t>12.85.15958</t>
  </si>
  <si>
    <t>18 X 7 X 12 1/8 HT SD SOLIDEAL GREY NM</t>
  </si>
  <si>
    <t>12.86.15963</t>
  </si>
  <si>
    <t>18 X 7 X 12 1/8 SM SD SOLIDEAL GREY NM</t>
  </si>
  <si>
    <t>12.87.718</t>
  </si>
  <si>
    <t>18 X 8 X 12 1/8 HT SD SOLIDEAL ELCON</t>
  </si>
  <si>
    <t>12.87.720</t>
  </si>
  <si>
    <t>18 X 8 X 12 1/8 HT SD SOLIDEAL ERP</t>
  </si>
  <si>
    <t>12.88.727</t>
  </si>
  <si>
    <t>18 X 8 X 12 1/8 SM SD SOLIDEAL ELCON</t>
  </si>
  <si>
    <t>12.88.729</t>
  </si>
  <si>
    <t>18 X 8 X 12 1/8 SM SD SOLIDEAL ERP</t>
  </si>
  <si>
    <t>12.88.13583</t>
  </si>
  <si>
    <t>18 X 8 X 12 1/8 SM SD SOLIDEAL HL</t>
  </si>
  <si>
    <t>12.87.15975</t>
  </si>
  <si>
    <t>18 X 8 X 12 1/8 HT SD SOLIDEAL GREY NM</t>
  </si>
  <si>
    <t>12.88.15980</t>
  </si>
  <si>
    <t>18 X 8 X 12 1/8 SM SD SOLIDEAL GREY NM</t>
  </si>
  <si>
    <t>12.89.738</t>
  </si>
  <si>
    <t>18 X 9 X 12 1/8 HT SD SOLIDEAL ELCON</t>
  </si>
  <si>
    <t>12.89.740</t>
  </si>
  <si>
    <t>18 X 9 X 12 1/8 HT SD SOLIDEAL ERP</t>
  </si>
  <si>
    <t>12.90.746</t>
  </si>
  <si>
    <t>18 X 9 X 12 1/8 SM SD SOLIDEAL ELCON</t>
  </si>
  <si>
    <t>12.90.748</t>
  </si>
  <si>
    <t>18 X 9 X 12 1/8 SM SD SOLIDEAL ERP</t>
  </si>
  <si>
    <t>Press on</t>
  </si>
  <si>
    <t>Press On</t>
  </si>
  <si>
    <t>SOLIDEAL</t>
  </si>
  <si>
    <t>12.90.15996</t>
  </si>
  <si>
    <t>LK</t>
  </si>
  <si>
    <t>18 X 9 X 12 1/8 SM SD SOLIDEAL GREY NM</t>
  </si>
  <si>
    <t>12.508.15695</t>
  </si>
  <si>
    <t>20 1/2 X 7 X 17 3/4 SM SD SOLIDEAL ERP</t>
  </si>
  <si>
    <t>12.91.757</t>
  </si>
  <si>
    <t>20 X 8 X 15 SM SD SOLIDEAL ELCON</t>
  </si>
  <si>
    <t>12.91.759</t>
  </si>
  <si>
    <t>20 X 8 X 15 SM SD SOLIDEAL ERP</t>
  </si>
  <si>
    <t>12.91.16003</t>
  </si>
  <si>
    <t>20 X 8 X 15 SM SD SOLIDEAL GREY NM</t>
  </si>
  <si>
    <t>12.102.868</t>
  </si>
  <si>
    <t>20 X 8 X 16 HT SD SOLIDEAL ELCON</t>
  </si>
  <si>
    <t>12.102.870</t>
  </si>
  <si>
    <t>20 X 8 X 16 HT SD SOLIDEAL ERP</t>
  </si>
  <si>
    <t>12.103.874</t>
  </si>
  <si>
    <t>20 X 8 X 16 SM SD SOLIDEAL ELCON</t>
  </si>
  <si>
    <t>12.103.876</t>
  </si>
  <si>
    <t>20 X 8 X 16 SM SD SOLIDEAL ERP</t>
  </si>
  <si>
    <t>12.102.16005</t>
  </si>
  <si>
    <t>20 X 8 X 16 HT SD SOLIDEAL GREY NM</t>
  </si>
  <si>
    <t>12.103.16007</t>
  </si>
  <si>
    <t>20 X 8 X 16 SM SD SOLIDEAL GREY NM</t>
  </si>
  <si>
    <t>12.92.775</t>
  </si>
  <si>
    <t>20 X 9 X 15 SM SD SOLIDEAL ELCON</t>
  </si>
  <si>
    <t>12.92.777</t>
  </si>
  <si>
    <t>20 X 9 X 15 SM SD SOLIDEAL ERP</t>
  </si>
  <si>
    <t>12.92.16013</t>
  </si>
  <si>
    <t>20 X 9 X 15 SM SD SOLIDEAL GREY NM</t>
  </si>
  <si>
    <t>12.105.893</t>
  </si>
  <si>
    <t>20 X 9 X 16 SM SD SOLIDEAL ELCON</t>
  </si>
  <si>
    <t>12.105.897</t>
  </si>
  <si>
    <t>20 X 9 X 16 SM SD SOLIDEAL ERP</t>
  </si>
  <si>
    <t>12.105.16015</t>
  </si>
  <si>
    <t>20 X 9 X 16 SM SD SOLIDEAL GREY NM</t>
  </si>
  <si>
    <t>12.93.788</t>
  </si>
  <si>
    <t>21 X 5 X 15 HT SD SOLIDEAL ELCON</t>
  </si>
  <si>
    <t>12.93.790</t>
  </si>
  <si>
    <t>21 X 5 X 15 HT SD SOLIDEAL ERP</t>
  </si>
  <si>
    <t>12.93.16021</t>
  </si>
  <si>
    <t>21 X 5 X 15 HT SD SOLIDEAL GREY NM</t>
  </si>
  <si>
    <t>12.94.796</t>
  </si>
  <si>
    <t>21 X 6 X 15 HT SD SOLIDEAL ELCON</t>
  </si>
  <si>
    <t>12.94.798</t>
  </si>
  <si>
    <t>21 X 6 X 15 HT SD SOLIDEAL ERP</t>
  </si>
  <si>
    <t>12.94.16027</t>
  </si>
  <si>
    <t>21 X 6 X 15 HT SD SOLIDEAL GREY NM</t>
  </si>
  <si>
    <t>12.96.810</t>
  </si>
  <si>
    <t>21 X 7 X 15 HT SD SOLIDEAL ELCON</t>
  </si>
  <si>
    <t>12.96.812</t>
  </si>
  <si>
    <t>21 X 7 X 15 HT SD SOLIDEAL ERP</t>
  </si>
  <si>
    <t>12.97.819</t>
  </si>
  <si>
    <t>21 X 7 X 15 SM SD SOLIDEAL ELCON</t>
  </si>
  <si>
    <t>12.97.821</t>
  </si>
  <si>
    <t>21 X 7 X 15 SM SD SOLIDEAL ERP</t>
  </si>
  <si>
    <t>12.97.822</t>
  </si>
  <si>
    <t>21 X 7 X 15 SM SD SOLIDEAL SRP</t>
  </si>
  <si>
    <t>12.96.16035</t>
  </si>
  <si>
    <t>21 X 7 X 15 HT SD SOLIDEAL GREY NM</t>
  </si>
  <si>
    <t>12.97.16042</t>
  </si>
  <si>
    <t>21 X 7 X 15 SM SD SOLIDEAL GREY NM</t>
  </si>
  <si>
    <t>12.98.830</t>
  </si>
  <si>
    <t>21 X 8 X 15 HT SD SOLIDEAL ELCON</t>
  </si>
  <si>
    <t>12.98.832</t>
  </si>
  <si>
    <t>21 X 8 X 15 HT SD SOLIDEAL ERP</t>
  </si>
  <si>
    <t>12.99.838</t>
  </si>
  <si>
    <t>21 X 8 X 15 SM SD SOLIDEAL ELCON</t>
  </si>
  <si>
    <t>12.99.840</t>
  </si>
  <si>
    <t>21 X 8 X 15 SM SD SOLIDEAL ERP</t>
  </si>
  <si>
    <t>12.99.13617</t>
  </si>
  <si>
    <t>21 X 8 X 15 SM SD SOLIDEAL HL</t>
  </si>
  <si>
    <t>12.99.841</t>
  </si>
  <si>
    <t>21 X 8 X 15 SM SD SOLIDEAL SRP</t>
  </si>
  <si>
    <t>12.98.16056</t>
  </si>
  <si>
    <t>21 X 8 X 15 HT SD SOLIDEAL GREY NM</t>
  </si>
  <si>
    <t>12.99.16061</t>
  </si>
  <si>
    <t>21 X 8 X 15 SM SD SOLIDEAL GREY NM</t>
  </si>
  <si>
    <t>12.100.849</t>
  </si>
  <si>
    <t>21 X 9 X 15 HT SD SOLIDEAL ELCON</t>
  </si>
  <si>
    <t>12.100.851</t>
  </si>
  <si>
    <t>21 X 9 X 15 HT SD SOLIDEAL ERP</t>
  </si>
  <si>
    <t>12.101.857</t>
  </si>
  <si>
    <t>21 X 9 X 15 SM SD SOLIDEAL ELCON</t>
  </si>
  <si>
    <t>12.101.859</t>
  </si>
  <si>
    <t>21 X 9 X 15 SM SD SOLIDEAL ERP</t>
  </si>
  <si>
    <t>12.101.16076</t>
  </si>
  <si>
    <t>21 X 9 X 15 SM SD SOLIDEAL GREY NM</t>
  </si>
  <si>
    <t>12.114.973</t>
  </si>
  <si>
    <t>22 X 10 X 16 SM SD SOLIDEAL ELCON</t>
  </si>
  <si>
    <t>12.114.977</t>
  </si>
  <si>
    <t>22 X 10 X 16 SM SD SOLIDEAL ERP</t>
  </si>
  <si>
    <t>12.114.979</t>
  </si>
  <si>
    <t>22 X 10 X 16 SM SD SOLIDEAL SRP</t>
  </si>
  <si>
    <t>12.114.16085</t>
  </si>
  <si>
    <t>22 X 10 X 16 SM SD SOLIDEAL GREY NM</t>
  </si>
  <si>
    <t>12.115.993</t>
  </si>
  <si>
    <t>22 X 12 X 16 SM SD SOLIDEAL ELCON</t>
  </si>
  <si>
    <t>12.115.997</t>
  </si>
  <si>
    <t>22 X 12 X 16 SM SD SOLIDEAL ERP</t>
  </si>
  <si>
    <t>12.115.999</t>
  </si>
  <si>
    <t>22 X 12 X 16 SM SD SOLIDEAL SRP</t>
  </si>
  <si>
    <t>12.115.16097</t>
  </si>
  <si>
    <t>22 X 12 X 16 SM SD SOLIDEAL GREY NM</t>
  </si>
  <si>
    <t>12.119.1048</t>
  </si>
  <si>
    <t>22 X 12 X 17 3/4 LUG SD SOLIDEAL ELCON</t>
  </si>
  <si>
    <t>12.119.1050</t>
  </si>
  <si>
    <t>22 X 12 X 17 3/4 LUG SD SOLIDEAL ERP</t>
  </si>
  <si>
    <t>12.119.16106</t>
  </si>
  <si>
    <t>22 X 12 X 17 3/4 LUG SD SOLIDEAL GREY NM</t>
  </si>
  <si>
    <t>12.117.1026</t>
  </si>
  <si>
    <t>22 X 14 X 16 LUG SD SOLIDEAL ERP</t>
  </si>
  <si>
    <t>12.116.1011</t>
  </si>
  <si>
    <t>22 X 14 X 16 SM SD SOLIDEAL ELCON</t>
  </si>
  <si>
    <t>12.116.1013</t>
  </si>
  <si>
    <t>22 X 14 X 16 SM SD SOLIDEAL ERP</t>
  </si>
  <si>
    <t>12.116.1014</t>
  </si>
  <si>
    <t>LK/CN</t>
  </si>
  <si>
    <t>22 X 14 X 16 SM SD SOLIDEAL SRP</t>
  </si>
  <si>
    <t>12.116.16111</t>
  </si>
  <si>
    <t>22 X 14 X 16 SM SD SOLIDEAL GREY NM</t>
  </si>
  <si>
    <t>12.465.15117</t>
  </si>
  <si>
    <t>22 X 14 X 17 3/4 LUG SD SOLIDEAL ERP</t>
  </si>
  <si>
    <t>12.118.1035</t>
  </si>
  <si>
    <t>22 X 16 X 16 SM SD SOLIDEAL ELCON</t>
  </si>
  <si>
    <t>12.118.1037</t>
  </si>
  <si>
    <t>22 X 16 X 16 SM SD SOLIDEAL ERP</t>
  </si>
  <si>
    <t>12.118.1038</t>
  </si>
  <si>
    <t>22 X 16 X 16 SM SD SOLIDEAL SRP</t>
  </si>
  <si>
    <t>12.118.16116</t>
  </si>
  <si>
    <t>22 X 16 X 16 SM SD SOLIDEAL GREY NM</t>
  </si>
  <si>
    <t>12.107.914</t>
  </si>
  <si>
    <t>22 X 6 X 16 SM SD SOLIDEAL ELCON</t>
  </si>
  <si>
    <t>12.107.916</t>
  </si>
  <si>
    <t>22 X 6 X 16 SM SD SOLIDEAL ERP</t>
  </si>
  <si>
    <t>12.107.16123</t>
  </si>
  <si>
    <t>22 X 6 X 16 SM SD SOLIDEAL GREY NM</t>
  </si>
  <si>
    <t>12.146.1258</t>
  </si>
  <si>
    <t>22 X 6 X 17 3/4 SM SD SOLIDEAL ELCON</t>
  </si>
  <si>
    <t>12.146.1260</t>
  </si>
  <si>
    <t>22 X 6 X 17 3/4 SM SD SOLIDEAL ERP</t>
  </si>
  <si>
    <t>12.146.16128</t>
  </si>
  <si>
    <t>22 X 6 X 17 3/4 SM SD SOLIDEAL GREY NM</t>
  </si>
  <si>
    <t>12.108.925</t>
  </si>
  <si>
    <t>22 X 7 X 16 HT SD SOLIDEAL ELCON</t>
  </si>
  <si>
    <t>12.108.927</t>
  </si>
  <si>
    <t>22 X 7 X 16 HT SD SOLIDEAL ERP</t>
  </si>
  <si>
    <t>Press on</t>
  </si>
  <si>
    <t>Press On</t>
  </si>
  <si>
    <t>SOLIDEAL</t>
  </si>
  <si>
    <t>12.109.931</t>
  </si>
  <si>
    <t>LK</t>
  </si>
  <si>
    <t>22 X 7 X 16 SM SD SOLIDEAL ELCON</t>
  </si>
  <si>
    <t>12.109.933</t>
  </si>
  <si>
    <t>22 X 7 X 16 SM SD SOLIDEAL ERP</t>
  </si>
  <si>
    <t>12.108.16132</t>
  </si>
  <si>
    <t>22 X 7 X 16 HT SD SOLIDEAL GREY NM</t>
  </si>
  <si>
    <t>12.109.16135</t>
  </si>
  <si>
    <t>22 X 7 X 16 SM SD SOLIDEAL GREY NM</t>
  </si>
  <si>
    <t>12.147.1269</t>
  </si>
  <si>
    <t>22 X 7 X 17 3/4 SM SD SOLIDEAL ELCON</t>
  </si>
  <si>
    <t>12.147.1271</t>
  </si>
  <si>
    <t>22 X 7 X 17 3/4 SM SD SOLIDEAL ERP</t>
  </si>
  <si>
    <t>12.147.16140</t>
  </si>
  <si>
    <t>22 X 7 X 17 3/4 SM SD SOLIDEAL GREY NM</t>
  </si>
  <si>
    <t>12.110.937</t>
  </si>
  <si>
    <t>22 X 8 X 16 HT SD SOLIDEAL ELCON</t>
  </si>
  <si>
    <t>12.110.939</t>
  </si>
  <si>
    <t>22 X 8 X 16 HT SD SOLIDEAL ERP</t>
  </si>
  <si>
    <t>12.111.943</t>
  </si>
  <si>
    <t>22 X 8 X 16 SM SD SOLIDEAL ELCON</t>
  </si>
  <si>
    <t>12.111.945</t>
  </si>
  <si>
    <t>22 X 8 X 16 SM SD SOLIDEAL ERP</t>
  </si>
  <si>
    <t>12.111.13283</t>
  </si>
  <si>
    <t>22 X 8 X 16 SM SD SOLIDEAL HL</t>
  </si>
  <si>
    <t>12.111.946</t>
  </si>
  <si>
    <t>22 X 8 X 16 SM SD SOLIDEAL SRP</t>
  </si>
  <si>
    <t>12.110.16142</t>
  </si>
  <si>
    <t>22 X 8 X 16 HT SD SOLIDEAL GREY NM</t>
  </si>
  <si>
    <t>12.111.16145</t>
  </si>
  <si>
    <t>22 X 8 X 16 SM SD SOLIDEAL GREY NM</t>
  </si>
  <si>
    <t>12.154.1321</t>
  </si>
  <si>
    <t>22 X 8 X 17 3/4 SM SD SOLIDEAL ELCON</t>
  </si>
  <si>
    <t>12.154.1323</t>
  </si>
  <si>
    <t>22 X 8 X 17 3/4 SM SD SOLIDEAL ERP</t>
  </si>
  <si>
    <t>12.154.16152</t>
  </si>
  <si>
    <t>22 X 8 X 17 3/4 SM SD SOLIDEAL GREY NM</t>
  </si>
  <si>
    <t>12.112.954</t>
  </si>
  <si>
    <t>22 X 9 X 16 HT SD SOLIDEAL ELCON</t>
  </si>
  <si>
    <t>12.112.956</t>
  </si>
  <si>
    <t>22 X 9 X 16 HT SD SOLIDEAL ERP</t>
  </si>
  <si>
    <t>12.113.960</t>
  </si>
  <si>
    <t>22 X 9 X 16 SM SD SOLIDEAL ELCON</t>
  </si>
  <si>
    <t>12.113.962</t>
  </si>
  <si>
    <t>22 X 9 X 16 SM SD SOLIDEAL ERP</t>
  </si>
  <si>
    <t>12.113.13289</t>
  </si>
  <si>
    <t>22 X 9 X 16 SM SD SOLIDEAL HL</t>
  </si>
  <si>
    <t>12.113.963</t>
  </si>
  <si>
    <t>22 X 9 X 16 SM SD SOLIDEAL SRP</t>
  </si>
  <si>
    <t>12.112.16156</t>
  </si>
  <si>
    <t>22 X 9 X 16 HT SD SOLIDEAL GREY NM</t>
  </si>
  <si>
    <t>12.113.16160</t>
  </si>
  <si>
    <t>22 X 9 X 16 SM SD SOLIDEAL GREY NM</t>
  </si>
  <si>
    <t>12.127.1132</t>
  </si>
  <si>
    <t>250 / 105 - 170 SM SD SOLIDEAL ELCON</t>
  </si>
  <si>
    <t>12.127.1134</t>
  </si>
  <si>
    <t>250 / 105 - 170 SM SD SOLIDEAL ERP</t>
  </si>
  <si>
    <t>12.127.16171</t>
  </si>
  <si>
    <t>250 / 105 - 170 SM SD SOLIDEAL GREY NM</t>
  </si>
  <si>
    <t>12.125.1118</t>
  </si>
  <si>
    <t>250 / 130 - 140 SM SD SOLIDEAL ELCON</t>
  </si>
  <si>
    <t>12.125.1120</t>
  </si>
  <si>
    <t>250 / 130 - 140 SM SD SOLIDEAL ERP</t>
  </si>
  <si>
    <t>12.125.16174</t>
  </si>
  <si>
    <t>250 / 130 - 140 SM SD SOLIDEAL GREY NM</t>
  </si>
  <si>
    <t>12.385.7311</t>
  </si>
  <si>
    <t>250 / 75 - 140 SM SD SOLIDEAL ELCON</t>
  </si>
  <si>
    <t>12.385.7314</t>
  </si>
  <si>
    <t>250 / 75 - 140 SM SD SOLIDEAL SRP</t>
  </si>
  <si>
    <t>12.385.16175</t>
  </si>
  <si>
    <t>250 / 75 - 140 SM SD SOLIDEAL GREY NM</t>
  </si>
  <si>
    <t>12.126.1126</t>
  </si>
  <si>
    <t>250 / 80 - 170 SM SD SOLIDEAL ELCON</t>
  </si>
  <si>
    <t>12.126.1128</t>
  </si>
  <si>
    <t>250 / 80 - 170 SM SD SOLIDEAL ERP</t>
  </si>
  <si>
    <t>12.126.16176</t>
  </si>
  <si>
    <t>250 / 80 - 170 SM SD SOLIDEAL GREY NM</t>
  </si>
  <si>
    <t>12.393.12151</t>
  </si>
  <si>
    <t>26 X 7 X 20 SM SD SOLIDEAL ERP</t>
  </si>
  <si>
    <t>12.393.12155</t>
  </si>
  <si>
    <t>26 X 7 X 20 SM SD SOLIDEAL ELCON</t>
  </si>
  <si>
    <t>12.393.13708</t>
  </si>
  <si>
    <t>26 X 7 X 20 SM SD SOLIDEAL HL</t>
  </si>
  <si>
    <t>12.393.16180</t>
  </si>
  <si>
    <t>26 X 7 X 20 SM SD SOLIDEAL GREY NM</t>
  </si>
  <si>
    <t>12.450.13172</t>
  </si>
  <si>
    <t>26 X 8 X 20 SM SD SOLIDEAL ERP</t>
  </si>
  <si>
    <t>12.450.13176</t>
  </si>
  <si>
    <t>26 X 8 X 20 SM SD SOLIDEAL ELCON</t>
  </si>
  <si>
    <t>12.450.16182</t>
  </si>
  <si>
    <t>26 X 8 X 20 SM SD SOLIDEAL GREY NM</t>
  </si>
  <si>
    <t>12.433.12962</t>
  </si>
  <si>
    <t>260 / 75 - 140 SM SD SOLIDEAL ERP</t>
  </si>
  <si>
    <t>12.433.12968</t>
  </si>
  <si>
    <t>260 / 75 - 140 SM SD SOLIDEAL ELCON</t>
  </si>
  <si>
    <t>12.433.16183</t>
  </si>
  <si>
    <t>260 / 75 - 140 SM SD SOLIDEAL GREY NM</t>
  </si>
  <si>
    <t>12.128.1138</t>
  </si>
  <si>
    <t>265 / 85 - 190 KW SM SD SOLIDEAL ELCON</t>
  </si>
  <si>
    <t>12.128.1140</t>
  </si>
  <si>
    <t>265 / 85 - 190 KW SM SD SOLIDEAL ERP</t>
  </si>
  <si>
    <t>12.128.16184</t>
  </si>
  <si>
    <t>265 / 85 - 190 KW SM SD SOLIDEAL GREY NM</t>
  </si>
  <si>
    <t>12.120.1059</t>
  </si>
  <si>
    <t>28 X 10 X 22 SM SD SOLIDEAL ELCON</t>
  </si>
  <si>
    <t>12.120.1061</t>
  </si>
  <si>
    <t>28 X 10 X 22 SM SD SOLIDEAL ERP</t>
  </si>
  <si>
    <t>12.120.1062</t>
  </si>
  <si>
    <t>28 X 10 X 22 SM SD SOLIDEAL SRP</t>
  </si>
  <si>
    <t>12.120.16186</t>
  </si>
  <si>
    <t>28 X 10 X 22 SM SD SOLIDEAL GREY NM</t>
  </si>
  <si>
    <t>12.122.1081</t>
  </si>
  <si>
    <t>28 X 12 X 22 LUG SD SOLIDEAL ELCON</t>
  </si>
  <si>
    <t>12.121.1070</t>
  </si>
  <si>
    <t>28 X 12 X 22 SM SD SOLIDEAL ELCON</t>
  </si>
  <si>
    <t>12.121.1072</t>
  </si>
  <si>
    <t>LK/CN</t>
  </si>
  <si>
    <t>28 X 12 X 22 SM SD SOLIDEAL ERP</t>
  </si>
  <si>
    <t>12.121.1073</t>
  </si>
  <si>
    <t>28 X 12 X 22 SM SD SOLIDEAL SRP</t>
  </si>
  <si>
    <t>12.121.13337</t>
  </si>
  <si>
    <t>28 X 12 X 22 SM SD SOLIDEAL HL</t>
  </si>
  <si>
    <t>12.121.16194</t>
  </si>
  <si>
    <t>28 X 12 X 22 SM SD SOLIDEAL GREY NM</t>
  </si>
  <si>
    <t>12.123.1094</t>
  </si>
  <si>
    <t>28 X 14 X 22 SM SD SOLIDEAL ELCON</t>
  </si>
  <si>
    <t>12.123.1096</t>
  </si>
  <si>
    <t>28 X 14 X 22 SM SD SOLIDEAL ERP</t>
  </si>
  <si>
    <t>12.123.1097</t>
  </si>
  <si>
    <t>28 X 14 X 22 SM SD SOLIDEAL SRP</t>
  </si>
  <si>
    <t>12.123.16201</t>
  </si>
  <si>
    <t>28 X 14 X 22 SM SD SOLIDEAL GREY NM</t>
  </si>
  <si>
    <t>12.124.1105</t>
  </si>
  <si>
    <t>28 X 16 X 22 SM SD SOLIDEAL ELCON</t>
  </si>
  <si>
    <t>12.124.1107</t>
  </si>
  <si>
    <t>28 X 16 X 22 SM SD SOLIDEAL ERP</t>
  </si>
  <si>
    <t>12.124.1108</t>
  </si>
  <si>
    <t>28 X 16 X 22 SM SD SOLIDEAL SRP</t>
  </si>
  <si>
    <t>12.124.16206</t>
  </si>
  <si>
    <t>28 X 16 X 22 SM SD SOLIDEAL GREY NM</t>
  </si>
  <si>
    <t>12.354.5108</t>
  </si>
  <si>
    <t>300 / 75 - 240 SM SD SOLIDEAL ERP</t>
  </si>
  <si>
    <t>12.354.7277</t>
  </si>
  <si>
    <t>300 / 75 - 240 SM SD SOLIDEAL ELCON</t>
  </si>
  <si>
    <t>12.354.7279</t>
  </si>
  <si>
    <t>300 / 75 - 240 SM SD SOLIDEAL SRP</t>
  </si>
  <si>
    <t>Press on</t>
  </si>
  <si>
    <t>Press On</t>
  </si>
  <si>
    <t>SOLIDEAL</t>
  </si>
  <si>
    <t>12.354.16207</t>
  </si>
  <si>
    <t>LK</t>
  </si>
  <si>
    <t>300 / 75 - 240 SM SD SOLIDEAL GREY NM</t>
  </si>
  <si>
    <t>12.129.1144</t>
  </si>
  <si>
    <t>300 / 90 - 203 SM SD SOLIDEAL ELCON</t>
  </si>
  <si>
    <t>12.129.1146</t>
  </si>
  <si>
    <t>300 / 90 - 203 SM SD SOLIDEAL ERP</t>
  </si>
  <si>
    <t>12.129.16208</t>
  </si>
  <si>
    <t>300 / 90 - 203 SM SD SOLIDEAL GREY NM</t>
  </si>
  <si>
    <t>11.1.13975</t>
  </si>
  <si>
    <t>330 / 145 - 180 ( NY - 4 ) RIB MRC SOLIDEAL ERP</t>
  </si>
  <si>
    <t>11.2.13973</t>
  </si>
  <si>
    <t>330 / 145 - 194 ( TO - 4 ) SM MRC SOLIDEAL ERP</t>
  </si>
  <si>
    <t>11.2.16255</t>
  </si>
  <si>
    <t>330 / 145 - 194 ( TO - 4 ) SM MRC SOLIDEAL GREY NM</t>
  </si>
  <si>
    <t>12.131.1156</t>
  </si>
  <si>
    <t>350 / 90 - 280 SM SD SOLIDEAL ELCON</t>
  </si>
  <si>
    <t>12.131.1158</t>
  </si>
  <si>
    <t>350 / 90 - 280 SM SD SOLIDEAL ERP</t>
  </si>
  <si>
    <t>12.131.16209</t>
  </si>
  <si>
    <t>350 / 90 - 280 SM SD SOLIDEAL GREY NM</t>
  </si>
  <si>
    <t>12.355.5109</t>
  </si>
  <si>
    <t>360 / 60 - 270 SM SD SOLIDEAL ERP</t>
  </si>
  <si>
    <t>12.355.7282</t>
  </si>
  <si>
    <t>360 / 60 - 270 SM SD SOLIDEAL ELCON</t>
  </si>
  <si>
    <t>12.355.16210</t>
  </si>
  <si>
    <t>360 / 60 - 270 SM SD SOLIDEAL GREY NM</t>
  </si>
  <si>
    <t>12.356.5110</t>
  </si>
  <si>
    <t>360 / 85 - 270 SM SD SOLIDEAL ERP</t>
  </si>
  <si>
    <t>12.356.16211</t>
  </si>
  <si>
    <t>360 / 85 - 270 SM SD SOLIDEAL GREY NM</t>
  </si>
  <si>
    <t>12.130.1152</t>
  </si>
  <si>
    <t>365 / 160 - 220 SM SD SOLIDEAL ERP</t>
  </si>
  <si>
    <t>12.130.1153</t>
  </si>
  <si>
    <t>365 / 160 - 220 SM SD SOLIDEAL SRP</t>
  </si>
  <si>
    <t>12.130.16212</t>
  </si>
  <si>
    <t>365 / 160 - 220 SM SD SOLIDEAL GREY NM</t>
  </si>
  <si>
    <t>11.343.5097</t>
  </si>
  <si>
    <t>380 / 165 - 246 ( NY - 1 ) RIB SD SOLIDEAL ERP</t>
  </si>
  <si>
    <t>12.382.13983</t>
  </si>
  <si>
    <t>40 X 12 X 30 SM LDTK SOLIDEAL HL</t>
  </si>
  <si>
    <t>12.417.16933</t>
  </si>
  <si>
    <t>40 X 14 X 30 SM LDTK SOLIDEAL HL</t>
  </si>
  <si>
    <t>12.383.13989</t>
  </si>
  <si>
    <t>40 X 16 X 30 SM LDTK SOLIDEAL HL</t>
  </si>
  <si>
    <t>12.383.17085</t>
  </si>
  <si>
    <t>40 X 16 X 30 SM LDTK SOLIDEAL GREY NM</t>
  </si>
  <si>
    <t>12.384.13995</t>
  </si>
  <si>
    <t>40 X 20 X 30 SM LDTK SOLIDEAL HL</t>
  </si>
  <si>
    <t>12.132.1162</t>
  </si>
  <si>
    <t>405 / 130 - 305 SM SD SOLIDEAL ELCON</t>
  </si>
  <si>
    <t>12.132.1165</t>
  </si>
  <si>
    <t>405 / 130 - 305 SM SD SOLIDEAL SRP</t>
  </si>
  <si>
    <t>12.132.16213</t>
  </si>
  <si>
    <t>405 / 130 - 305 SM SD SOLIDEAL GREY NM</t>
  </si>
  <si>
    <t>12.133.1168</t>
  </si>
  <si>
    <t>405 / 260 - 305 SM SD SOLIDEAL ELCON</t>
  </si>
  <si>
    <t>12.133.1171</t>
  </si>
  <si>
    <t>405 / 260 - 305 SM SD SOLIDEAL SRP</t>
  </si>
  <si>
    <t>12.133.16217</t>
  </si>
  <si>
    <t>405 / 260 - 305 SM SD SOLIDEAL GREY NM</t>
  </si>
  <si>
    <t>12.357.5111</t>
  </si>
  <si>
    <t>415 / 100 - 305 SM SD SOLIDEAL ERP</t>
  </si>
  <si>
    <t>12.357.7292</t>
  </si>
  <si>
    <t>415 / 100 - 305 SM SD SOLIDEAL ELCON</t>
  </si>
  <si>
    <t>12.357.16218</t>
  </si>
  <si>
    <t>415 / 100 - 305 SM SD SOLIDEAL GREY NM</t>
  </si>
  <si>
    <t>12.386.7317</t>
  </si>
  <si>
    <t>415 / 75 - 305 SM SD SOLIDEAL ELCON</t>
  </si>
  <si>
    <t>12.386.7319</t>
  </si>
  <si>
    <t>415 / 75 - 305 SM SD SOLIDEAL ERP</t>
  </si>
  <si>
    <t>12.386.16219</t>
  </si>
  <si>
    <t>415 / 75 - 305 SM SD SOLIDEAL GREY NM</t>
  </si>
  <si>
    <t>12.387.7323</t>
  </si>
  <si>
    <t>415 / 90 - 305 SM SD SOLIDEAL ELCON</t>
  </si>
  <si>
    <t>12.387.7325</t>
  </si>
  <si>
    <t>415 / 90 - 305 SM SD SOLIDEAL ERP</t>
  </si>
  <si>
    <t>12.387.16220</t>
  </si>
  <si>
    <t>415 / 90 - 305 SM SD SOLIDEAL GREY NM</t>
  </si>
  <si>
    <t>12.134.1176</t>
  </si>
  <si>
    <t>425 / 150 - 305 SM SD SOLIDEAL ELCON</t>
  </si>
  <si>
    <t>12.134.1179</t>
  </si>
  <si>
    <t>425 / 150 - 305 SM SD SOLIDEAL SRP</t>
  </si>
  <si>
    <t>12.134.16221</t>
  </si>
  <si>
    <t>425 / 150 - 305 SM SD SOLIDEAL GREY NM</t>
  </si>
  <si>
    <t>12.135.1182</t>
  </si>
  <si>
    <t>425 / 260 - 305 SM SD SOLIDEAL ELCON</t>
  </si>
  <si>
    <t>12.135.1185</t>
  </si>
  <si>
    <t>425 / 260 - 305 SM SD SOLIDEAL SRP</t>
  </si>
  <si>
    <t>12.135.16223</t>
  </si>
  <si>
    <t>425 / 260 - 305 SM SD SOLIDEAL GREY NM</t>
  </si>
  <si>
    <t>12.358.7297</t>
  </si>
  <si>
    <t>425 / 300 - 305 SM SD SOLIDEAL ELCON</t>
  </si>
  <si>
    <t>12.358.7299</t>
  </si>
  <si>
    <t>425 / 300 - 305 SM SD SOLIDEAL SRP</t>
  </si>
  <si>
    <t>12.358.16224</t>
  </si>
  <si>
    <t>425 / 300 - 305 SM SD SOLIDEAL GREY NM</t>
  </si>
  <si>
    <t>12.136.1190</t>
  </si>
  <si>
    <t>450 / 300 - 305 SM SD SOLIDEAL ELCON</t>
  </si>
  <si>
    <t>12.136.1193</t>
  </si>
  <si>
    <t>450 / 300 - 305 SM SD SOLIDEAL SRP</t>
  </si>
  <si>
    <t>12.136.16226</t>
  </si>
  <si>
    <t>450 / 300 - 305 SM SD SOLIDEAL GREY NM</t>
  </si>
  <si>
    <t>12.460.13956</t>
  </si>
  <si>
    <t>500 / 200 - 370 SM SD SOLIDEAL SRP</t>
  </si>
  <si>
    <t>12.137.1198</t>
  </si>
  <si>
    <t>520 / 120 - 370 SM SD SOLIDEAL ELCON</t>
  </si>
  <si>
    <t>12.137.1200</t>
  </si>
  <si>
    <t>520 / 120 - 370 SM SD SOLIDEAL ERP</t>
  </si>
  <si>
    <t>12.137.16229</t>
  </si>
  <si>
    <t>520 / 120 - 370 SM SD SOLIDEAL GREY NM</t>
  </si>
  <si>
    <t>12.138.1204</t>
  </si>
  <si>
    <t>540 / 200 - 410 SM SD SOLIDEAL ELCON</t>
  </si>
  <si>
    <t>12.138.1207</t>
  </si>
  <si>
    <t>540 / 200 - 410 SM SD SOLIDEAL SRP</t>
  </si>
  <si>
    <t>12.138.16230</t>
  </si>
  <si>
    <t>540 / 200 - 410 SM SD SOLIDEAL GREY NM</t>
  </si>
  <si>
    <t>12.139.1210</t>
  </si>
  <si>
    <t>550 / 120 - 410 SM SD SOLIDEAL ELCON</t>
  </si>
  <si>
    <t>12.139.1212</t>
  </si>
  <si>
    <t>550 / 120 - 410 SM SD SOLIDEAL ERP</t>
  </si>
  <si>
    <t>12.139.16231</t>
  </si>
  <si>
    <t>550 / 120 - 410 SM SD SOLIDEAL GREY NM</t>
  </si>
  <si>
    <t>12.359.5113</t>
  </si>
  <si>
    <t>550 / 150 - 370 SM SD SOLIDEAL ERP</t>
  </si>
  <si>
    <t>12.359.7302</t>
  </si>
  <si>
    <t>550 / 150 - 370 SM SD SOLIDEAL ELCON</t>
  </si>
  <si>
    <t>12.359.16232</t>
  </si>
  <si>
    <t>550 / 150 - 370 SM SD SOLIDEAL GREY NM</t>
  </si>
  <si>
    <t>12.140.1216</t>
  </si>
  <si>
    <t>550 / 160 - 410 SM SD SOLIDEAL ELCON</t>
  </si>
  <si>
    <t>12.140.1219</t>
  </si>
  <si>
    <t>LK/CN</t>
  </si>
  <si>
    <t>550 / 160 - 410 SM SD SOLIDEAL SRP</t>
  </si>
  <si>
    <t>12.140.16233</t>
  </si>
  <si>
    <t>550 / 160 - 410 SM SD SOLIDEAL GREY NM</t>
  </si>
  <si>
    <t>12.155.1332</t>
  </si>
  <si>
    <t>645 / 220 - 410 SM SD SOLIDEAL ELCON</t>
  </si>
  <si>
    <t>12.155.1335</t>
  </si>
  <si>
    <t>645 / 220 - 410 SM SD SOLIDEAL SRP</t>
  </si>
  <si>
    <t>12.155.16234</t>
  </si>
  <si>
    <t>645 / 220 - 410 SM SD SOLIDEAL GREY NM</t>
  </si>
  <si>
    <t>12.148.1280</t>
  </si>
  <si>
    <t>645 / 250 - 410 SM SD SOLIDEAL ELCON</t>
  </si>
  <si>
    <t>12.148.1283</t>
  </si>
  <si>
    <t>645 / 250 - 410 SM SD SOLIDEAL SRP</t>
  </si>
  <si>
    <t>Press on</t>
  </si>
  <si>
    <t>Press On</t>
  </si>
  <si>
    <t>SOLIDEAL</t>
  </si>
  <si>
    <t>12.148.16235</t>
  </si>
  <si>
    <t>LK</t>
  </si>
  <si>
    <t>645 / 250 - 410 SM SD SOLIDEAL GREY NM</t>
  </si>
  <si>
    <t>12.141.1222</t>
  </si>
  <si>
    <t>645 / 300 - 410 SM SD SOLIDEAL ELCON</t>
  </si>
  <si>
    <t>12.141.1225</t>
  </si>
  <si>
    <t>645 / 300 - 410 SM SD SOLIDEAL SRP</t>
  </si>
  <si>
    <t>12.141.16237</t>
  </si>
  <si>
    <t>645 / 300 - 410 SM SD SOLIDEAL GREY NM</t>
  </si>
  <si>
    <t>12.360.7307</t>
  </si>
  <si>
    <t>645 / 350 - 410 SM SD SOLIDEAL ELCON</t>
  </si>
  <si>
    <t>12.360.5156</t>
  </si>
  <si>
    <t>645 / 350 - 410 SM SD SOLIDEAL SRP</t>
  </si>
  <si>
    <t>12.360.16238</t>
  </si>
  <si>
    <t>645 / 350 - 410 SM SD SOLIDEAL GREY NM</t>
  </si>
  <si>
    <t>12.143.1236</t>
  </si>
  <si>
    <t>660 / 203 - 480 LUG SD SOLIDEAL ELCON</t>
  </si>
  <si>
    <t>12.143.1238</t>
  </si>
  <si>
    <t>660 / 203 - 480 LUG SD SOLIDEAL ERP</t>
  </si>
  <si>
    <t>12.142.1230</t>
  </si>
  <si>
    <t>660 / 203 - 480 SM SD SOLIDEAL ELCON</t>
  </si>
  <si>
    <t>12.142.1232</t>
  </si>
  <si>
    <t>660 / 203 - 480 SM SD SOLIDEAL ERP</t>
  </si>
  <si>
    <t>12.143.16240</t>
  </si>
  <si>
    <t>660 / 203 - 480 LUG SD SOLIDEAL GREY NM</t>
  </si>
  <si>
    <t>12.142.16241</t>
  </si>
  <si>
    <t>660 / 203 - 480 SM SD SOLIDEAL GREY NM</t>
  </si>
  <si>
    <t>12.145.1252</t>
  </si>
  <si>
    <t>660 / 250 - 480 LUG SD SOLIDEAL ELCON</t>
  </si>
  <si>
    <t>12.145.1254</t>
  </si>
  <si>
    <t>660 / 250 - 480 LUG SD SOLIDEAL ERP</t>
  </si>
  <si>
    <t>12.144.1246</t>
  </si>
  <si>
    <t>660 / 250 - 480 SM SD SOLIDEAL ELCON</t>
  </si>
  <si>
    <t>12.144.1248</t>
  </si>
  <si>
    <t>660 / 250 - 480 SM SD SOLIDEAL ERP</t>
  </si>
  <si>
    <t>12.145.16243</t>
  </si>
  <si>
    <t>660 / 250 - 480 LUG SD SOLIDEAL GREY NM</t>
  </si>
  <si>
    <t>12.144.16244</t>
  </si>
  <si>
    <t>660 / 250 - 480 SM SD SOLIDEAL GREY NM</t>
  </si>
  <si>
    <t>12.412.12828</t>
  </si>
  <si>
    <t>660 / 280 - 480 SM SD SOLIDEAL ELCON</t>
  </si>
  <si>
    <t>12.412.12832</t>
  </si>
  <si>
    <t>660 / 280 - 480 SM SD SOLIDEAL ERP</t>
  </si>
  <si>
    <t>12.412.16245</t>
  </si>
  <si>
    <t>660 / 280 - 480 SM SD SOLIDEAL GREY NM</t>
  </si>
  <si>
    <t>12.394.12163</t>
  </si>
  <si>
    <t>760 / 250 - 500 SM SD SOLIDEAL ERP</t>
  </si>
  <si>
    <t>12.394.12167</t>
  </si>
  <si>
    <t>760 / 250 - 500 SM SD SOLIDEAL ELCON</t>
  </si>
  <si>
    <t>12.394.16246</t>
  </si>
  <si>
    <t>760 / 250 - 500 SM SD SOLIDEAL GREY NM</t>
  </si>
  <si>
    <t>12.153.1310</t>
  </si>
  <si>
    <t>8 1/2 X 4 X 4 SM SD SOLIDEAL ELCON</t>
  </si>
  <si>
    <t>12.153.1312</t>
  </si>
  <si>
    <t>8 1/2 X 4 X 4 SM SD SOLIDEAL ERP</t>
  </si>
  <si>
    <t>12.153.16248</t>
  </si>
  <si>
    <t>8 1/2 X 4 X 4 SM SD SOLIDEAL GREY NM</t>
  </si>
  <si>
    <t>12.396.12568</t>
  </si>
  <si>
    <t>840 / 350 - 559 SM SD SOLIDEAL ELCON</t>
  </si>
  <si>
    <t>12.396.12570</t>
  </si>
  <si>
    <t>840 / 350 - 559 SM SD SOLIDEAL ERP</t>
  </si>
  <si>
    <t>12.396.12569</t>
  </si>
  <si>
    <t>840 / 350 - 559 SM SD SOLIDEAL ECR</t>
  </si>
  <si>
    <t>12.396.12571</t>
  </si>
  <si>
    <t>840 / 350 - 559 SM SD SOLIDEAL SRP</t>
  </si>
  <si>
    <t>12.396.13718</t>
  </si>
  <si>
    <t>840 / 350 - 559 SM SD SOLIDEAL HL</t>
  </si>
  <si>
    <t>12.396.16249</t>
  </si>
  <si>
    <t>840 / 350 - 559 SM SD SOLIDEAL GREY NM</t>
  </si>
  <si>
    <t>12.37.74</t>
  </si>
  <si>
    <t>9 X 5 X 5 SM SD SOLIDEAL ELCON</t>
  </si>
  <si>
    <t>12.37.76</t>
  </si>
  <si>
    <t>9 X 5 X 5 SM SD SOLIDEAL ERP</t>
  </si>
  <si>
    <t>12.37.16251</t>
  </si>
  <si>
    <t>9 X 5 X 5 SM SD SOLIDEAL GREY NM</t>
  </si>
  <si>
    <t>SOLIDEAL</t>
  </si>
  <si>
    <t>12.173.1426</t>
  </si>
  <si>
    <t>10 X 5 X 6 1/2 MAG MA SOLIDEAL MAGNUM ERP</t>
  </si>
  <si>
    <t>12.470.15387</t>
  </si>
  <si>
    <t>10 X 5 X 6 1/2 SM-FL MA SOLIDEAL MAGNUM ERP</t>
  </si>
  <si>
    <t>12.173.15724</t>
  </si>
  <si>
    <t>10 X 5 X 6 1/2 MAG MA SOLIDEAL MAGNUM GREY NM</t>
  </si>
  <si>
    <t>12.470.17481</t>
  </si>
  <si>
    <t>10 X 5 X 6 1/2 SM-FL MA SOLIDEAL MAGNUM GREY NM</t>
  </si>
  <si>
    <t>12.457.13903</t>
  </si>
  <si>
    <t>10 X 5 X 6 1/2 ( NI - A30629 ) MAG MA SOLIDEAL MAGNUM ERP</t>
  </si>
  <si>
    <t>12.178.1459</t>
  </si>
  <si>
    <t>13 1/2 X 5 1/2 X 8 MAG MA SOLIDEAL MAGNUM ERP</t>
  </si>
  <si>
    <t>12.471.15391</t>
  </si>
  <si>
    <t>13 1/2 X 5 1/2 X 8 SM-FL MA SOLIDEAL MAGNUM ERP</t>
  </si>
  <si>
    <t>12.178.15773</t>
  </si>
  <si>
    <t>13 1/2 X 5 1/2 X 8 MAG MA SOLIDEAL MAGNUM GREY NM</t>
  </si>
  <si>
    <t>12.471.17483</t>
  </si>
  <si>
    <t>13 1/2 X 5 1/2 X 8 SM-FL MA SOLIDEAL MAGNUM GREY NM</t>
  </si>
  <si>
    <t>12.480.15427</t>
  </si>
  <si>
    <t>13 1/2 X 6 1/2 X 8 SM-FL MA SOLIDEAL MAGNUM ERP</t>
  </si>
  <si>
    <t>12.180.1472</t>
  </si>
  <si>
    <t>14 X 4 1/2 X 8 MAG MA SOLIDEAL MAGNUM ERP</t>
  </si>
  <si>
    <t>12.180.15800</t>
  </si>
  <si>
    <t>14 X 4 1/2 X 8 MAG MA SOLIDEAL MAGNUM GREY NM</t>
  </si>
  <si>
    <t>12.451.13132</t>
  </si>
  <si>
    <t>14 X 5 X 10 MAG MA SOLIDEAL MAGNUM ERP</t>
  </si>
  <si>
    <t>12.451.15810</t>
  </si>
  <si>
    <t>14 X 5 X 10 MAG MA SOLIDEAL MAGNUM GREY NM</t>
  </si>
  <si>
    <t>12.182.1485</t>
  </si>
  <si>
    <t>15 1/2 X 5 X 10 MAG MA SOLIDEAL MAGNUM ERP</t>
  </si>
  <si>
    <t>12.188.1524</t>
  </si>
  <si>
    <t>15 X 5 X 11 1/4 MAG MA SOLIDEAL MAGNUM ERP</t>
  </si>
  <si>
    <t>12.474.15403</t>
  </si>
  <si>
    <t>15 X 5 X 11 1/4 SM-FL MA SOLIDEAL MAGNUM ERP</t>
  </si>
  <si>
    <t>12.188.15835</t>
  </si>
  <si>
    <t>15 X 5 X 11 1/4 MAG MA SOLIDEAL MAGNUM GREY NM</t>
  </si>
  <si>
    <t>12.474.17487</t>
  </si>
  <si>
    <t>15 X 5 X 11 1/4 SM-FL MA SOLIDEAL MAGNUM GREY NM</t>
  </si>
  <si>
    <t>12.190.1537</t>
  </si>
  <si>
    <t>16 1/4 X 5 X 11 1/4 MAG MA SOLIDEAL MAGNUM ERP</t>
  </si>
  <si>
    <t>12.494.15539</t>
  </si>
  <si>
    <t>16 1/4 X 5 X 11 1/4 SM-FL MA SOLIDEAL MAGNUM ERP</t>
  </si>
  <si>
    <t>12.190.15854</t>
  </si>
  <si>
    <t>16 1/4 X 5 X 11 1/4 MAG MA SOLIDEAL MAGNUM GREY NM</t>
  </si>
  <si>
    <t>12.494.17499</t>
  </si>
  <si>
    <t>16 1/4 X 5 X 11 1/4 SM-FL MA SOLIDEAL MAGNUM GREY NM</t>
  </si>
  <si>
    <t>12.192.1550</t>
  </si>
  <si>
    <t>16 1/4 X 6 X 11 1/4 MAG MA SOLIDEAL MAGNUM ERP</t>
  </si>
  <si>
    <t>12.192.15865</t>
  </si>
  <si>
    <t>16 1/4 X 6 X 11 1/4 MAG MA SOLIDEAL MAGNUM GREY NM</t>
  </si>
  <si>
    <t>12.374.7406</t>
  </si>
  <si>
    <t>16 1/4 X 7 X 11 1/4 MAG MA SOLIDEAL MAGNUM ERP</t>
  </si>
  <si>
    <t>12.374.15876</t>
  </si>
  <si>
    <t>16 1/4 X 7 X 11 1/4 MAG MA SOLIDEAL MAGNUM GREY NM</t>
  </si>
  <si>
    <t>12.184.1498</t>
  </si>
  <si>
    <t>16 X 5 X 10 1/2 MAG MA SOLIDEAL MAGNUM ERP</t>
  </si>
  <si>
    <t>12.184.15887</t>
  </si>
  <si>
    <t>16 X 5 X 10 1/2 MAG MA SOLIDEAL MAGNUM GREY NM</t>
  </si>
  <si>
    <t>12.186.1511</t>
  </si>
  <si>
    <t>LK/CN</t>
  </si>
  <si>
    <t>16 X 6 X 10 1/2 MAG MA SOLIDEAL MAGNUM ERP</t>
  </si>
  <si>
    <t>12.472.15395</t>
  </si>
  <si>
    <t>16 X 6 X 10 1/2 SM-FL MA SOLIDEAL MAGNUM ERP</t>
  </si>
  <si>
    <t>12.186.15901</t>
  </si>
  <si>
    <t>16 X 6 X 10 1/2 MAG MA SOLIDEAL MAGNUM GREY NM</t>
  </si>
  <si>
    <t>12.472.17038</t>
  </si>
  <si>
    <t>16 X 6 X 10 1/2 SM-FL MA SOLIDEAL MAGNUM GREY NM</t>
  </si>
  <si>
    <t>12.473.15399</t>
  </si>
  <si>
    <t>16 X 7 X 10 1/2 SM-FL MA SOLIDEAL MAGNUM ERP</t>
  </si>
  <si>
    <t>12.473.17485</t>
  </si>
  <si>
    <t>LK</t>
  </si>
  <si>
    <t>16 X 7 X 10 1/2 SM-FL MA SOLIDEAL MAGNUM GREY NM</t>
  </si>
  <si>
    <t>Press on</t>
  </si>
  <si>
    <t>Press On</t>
  </si>
  <si>
    <t>SOLIDEAL MAGNUM</t>
  </si>
  <si>
    <t>12.196.1576</t>
  </si>
  <si>
    <t>17 X 6 X 12 1/8 MAG MA SOLIDEAL MAGNUM ERP</t>
  </si>
  <si>
    <t>12.198.1589</t>
  </si>
  <si>
    <t>18 X 5 X 12 1/8 MAG MA SOLIDEAL MAGNUM ERP</t>
  </si>
  <si>
    <t>12.198.15935</t>
  </si>
  <si>
    <t>18 X 5 X 12 1/8 MAG MA SOLIDEAL MAGNUM GREY NM</t>
  </si>
  <si>
    <t>12.200.1602</t>
  </si>
  <si>
    <t>18 X 6 X 12 1/8 MAG MA SOLIDEAL MAGNUM ERP</t>
  </si>
  <si>
    <t>12.491.15531</t>
  </si>
  <si>
    <t>18 X 6 X 12 1/8 SM-FL MA SOLIDEAL MAGNUM ERP</t>
  </si>
  <si>
    <t>12.200.15943</t>
  </si>
  <si>
    <t>18 X 6 X 12 1/8 MAG MA SOLIDEAL MAGNUM GREY NM</t>
  </si>
  <si>
    <t>12.491.17497</t>
  </si>
  <si>
    <t>18 X 6 X 12 1/8 SM-FL MA SOLIDEAL MAGNUM GREY NM</t>
  </si>
  <si>
    <t>12.202.1615</t>
  </si>
  <si>
    <t>18 X 7 X 12 1/8 MAG MA SOLIDEAL MAGNUM ERP</t>
  </si>
  <si>
    <t>12.475.15407</t>
  </si>
  <si>
    <t>18 X 7 X 12 1/8 SM-FL MA SOLIDEAL MAGNUM ERP</t>
  </si>
  <si>
    <t>12.202.15959</t>
  </si>
  <si>
    <t>18 X 7 X 12 1/8 MAG MA SOLIDEAL MAGNUM GREY NM</t>
  </si>
  <si>
    <t>12.475.17489</t>
  </si>
  <si>
    <t>18 X 7 X 12 1/8 SM-FL MA SOLIDEAL MAGNUM GREY NM</t>
  </si>
  <si>
    <t>12.204.1628</t>
  </si>
  <si>
    <t>18 X 8 X 12 1/8 MAG MA SOLIDEAL MAGNUM ERP</t>
  </si>
  <si>
    <t>12.476.15411</t>
  </si>
  <si>
    <t>18 X 8 X 12 1/8 SM-FL MA SOLIDEAL MAGNUM ERP</t>
  </si>
  <si>
    <t>12.204.15976</t>
  </si>
  <si>
    <t>18 X 8 X 12 1/8 MAG MA SOLIDEAL MAGNUM GREY NM</t>
  </si>
  <si>
    <t>12.476.17491</t>
  </si>
  <si>
    <t>18 X 8 X 12 1/8 SM-FL MA SOLIDEAL MAGNUM GREY NM</t>
  </si>
  <si>
    <t>12.206.1641</t>
  </si>
  <si>
    <t>18 X 9 X 12 1/8 MAG MA SOLIDEAL MAGNUM ERP</t>
  </si>
  <si>
    <t>12.206.15994</t>
  </si>
  <si>
    <t>18 X 9 X 12 1/8 MAG MA SOLIDEAL MAGNUM GREY NM</t>
  </si>
  <si>
    <t>12.376.7413</t>
  </si>
  <si>
    <t>21 X 6 X 15 MAG MA SOLIDEAL MAGNUM ERP</t>
  </si>
  <si>
    <t>12.376.16028</t>
  </si>
  <si>
    <t>21 X 6 X 15 MAG MA SOLIDEAL MAGNUM GREY NM</t>
  </si>
  <si>
    <t>12.208.1654</t>
  </si>
  <si>
    <t>LK/CN</t>
  </si>
  <si>
    <t>21 X 7 X 15 MAG MA SOLIDEAL MAGNUM ERP</t>
  </si>
  <si>
    <t>12.477.15415</t>
  </si>
  <si>
    <t>21 X 7 X 15 SM-FL MA SOLIDEAL MAGNUM ERP</t>
  </si>
  <si>
    <t>12.208.16038</t>
  </si>
  <si>
    <t>21 X 7 X 15 MAG MA SOLIDEAL MAGNUM GREY NM</t>
  </si>
  <si>
    <t>12.477.17037</t>
  </si>
  <si>
    <t>21 X 7 X 15 SM-FL MA SOLIDEAL MAGNUM GREY NM</t>
  </si>
  <si>
    <t>12.210.1667</t>
  </si>
  <si>
    <t>21 X 8 X 15 MAG MA SOLIDEAL MAGNUM ERP</t>
  </si>
  <si>
    <t>12.478.15419</t>
  </si>
  <si>
    <t>21 X 8 X 15 SM-FL MA SOLIDEAL MAGNUM ERP</t>
  </si>
  <si>
    <t>12.210.16057</t>
  </si>
  <si>
    <t>21 X 8 X 15 MAG MA SOLIDEAL MAGNUM GREY NM</t>
  </si>
  <si>
    <t>12.478.17493</t>
  </si>
  <si>
    <t>21 X 8 X 15 SM-FL MA SOLIDEAL MAGNUM GREY NM</t>
  </si>
  <si>
    <t>12.212.1680</t>
  </si>
  <si>
    <t>21 X 9 X 15 MAG MA SOLIDEAL MAGNUM ERP</t>
  </si>
  <si>
    <t>12.479.15423</t>
  </si>
  <si>
    <t>21 X 9 X 15 SM-FL MA SOLIDEAL MAGNUM ERP</t>
  </si>
  <si>
    <t>12.212.16073</t>
  </si>
  <si>
    <t>21 X 9 X 15 MAG MA SOLIDEAL MAGNUM GREY NM</t>
  </si>
  <si>
    <t>12.479.17495</t>
  </si>
  <si>
    <t>21 X 9 X 15 SM-FL MA SOLIDEAL MAGNUM GREY NM</t>
  </si>
  <si>
    <t>12.222.1745</t>
  </si>
  <si>
    <t>22 X 10 X 16 MAG MA SOLIDEAL MAGNUM ERP</t>
  </si>
  <si>
    <t>12.222.16083</t>
  </si>
  <si>
    <t>22 X 10 X 16 MAG MA SOLIDEAL MAGNUM GREY NM</t>
  </si>
  <si>
    <t>12.224.1758</t>
  </si>
  <si>
    <t>22 X 12 X 16 MAG MA SOLIDEAL MAGNUM ERP</t>
  </si>
  <si>
    <t>12.224.16093</t>
  </si>
  <si>
    <t>22 X 12 X 16 MAG MA SOLIDEAL MAGNUM GREY NM</t>
  </si>
  <si>
    <t>12.214.1693</t>
  </si>
  <si>
    <t>22 X 6 X 16 MAG MA SOLIDEAL MAGNUM ERP</t>
  </si>
  <si>
    <t>12.214.16121</t>
  </si>
  <si>
    <t>22 X 6 X 16 MAG MA SOLIDEAL MAGNUM GREY NM</t>
  </si>
  <si>
    <t>12.216.1706</t>
  </si>
  <si>
    <t>22 X 7 X 16 MAG MA SOLIDEAL MAGNUM ERP</t>
  </si>
  <si>
    <t>12.216.16133</t>
  </si>
  <si>
    <t>22 X 7 X 16 MAG MA SOLIDEAL MAGNUM GREY NM</t>
  </si>
  <si>
    <t>12.218.1719</t>
  </si>
  <si>
    <t>22 X 8 X 16 MAG MA SOLIDEAL MAGNUM ERP</t>
  </si>
  <si>
    <t>12.218.16143</t>
  </si>
  <si>
    <t>22 X 8 X 16 MAG MA SOLIDEAL MAGNUM GREY NM</t>
  </si>
  <si>
    <t>12.220.1732</t>
  </si>
  <si>
    <t>22 X 9 X 16 MAG MA SOLIDEAL MAGNUM ERP</t>
  </si>
  <si>
    <t>12.220.16157</t>
  </si>
  <si>
    <t>22 X 9 X 16 MAG MA SOLIDEAL MAGNUM GREY NM</t>
  </si>
  <si>
    <t>12.624.17441</t>
  </si>
  <si>
    <t>28 X 10 X 22 MAG MA SOLIDEAL MAGNUM ERP</t>
  </si>
  <si>
    <t>12.623.17439</t>
  </si>
  <si>
    <t>28 X 10 X 22 MAG MA SOLIDEAL MAGNUM GREY NM</t>
  </si>
  <si>
    <t>12.627.17477</t>
  </si>
  <si>
    <t>28 X 12 X 22 SM-FL MA SOLIDEAL MAGNUM ERP</t>
  </si>
  <si>
    <t>12.627.17479</t>
  </si>
  <si>
    <t>28 X 12 X 22 SM-FL MA SOLIDEAL MAGNUM GREY NM</t>
  </si>
  <si>
    <t>12.226.1771</t>
  </si>
  <si>
    <t>28 X 12 X 22 MAG MA SOLIDEAL MAGNUM ERP</t>
  </si>
  <si>
    <t>12.226.16191</t>
  </si>
  <si>
    <t>28 X 12 X 22 MAG MA SOLIDEAL MAGNUM GREY NM</t>
  </si>
  <si>
    <t>Press on</t>
  </si>
  <si>
    <t>Press On</t>
  </si>
  <si>
    <t>SOLIDEAL MAGNUM</t>
  </si>
  <si>
    <t>1.644.6748</t>
  </si>
  <si>
    <t>CN</t>
  </si>
  <si>
    <t>16.00 - 25 / 32 PR HALTC SOLIDEAL</t>
  </si>
  <si>
    <t>Industrial Pneumatic</t>
  </si>
  <si>
    <t>Forklift Bias</t>
  </si>
  <si>
    <t>SOLIDEAL</t>
  </si>
  <si>
    <t>50.1113.1105</t>
  </si>
  <si>
    <t>4.00 - 8 / 10 PR ED SOLIDEAL ECOMATIC + FullSet (JS2)</t>
  </si>
  <si>
    <t>Industrial Pneumatic</t>
  </si>
  <si>
    <t>Forklift Bias</t>
  </si>
  <si>
    <t>ECOMATIC</t>
  </si>
  <si>
    <t>50.119.117</t>
  </si>
  <si>
    <t>6.50 - 10 / 10 PR ED SOLIDEAL ECOMATIC + FullSet (JS2)</t>
  </si>
  <si>
    <t>Industrial Pneumatic</t>
  </si>
  <si>
    <t>Forklift Bias</t>
  </si>
  <si>
    <t>ECOMATIC</t>
  </si>
  <si>
    <t>50.127.125</t>
  </si>
  <si>
    <t>6.50 - 10 / 10 PR HALT HAULER + FullSet (JS2)</t>
  </si>
  <si>
    <t>Industrial Pneumatic</t>
  </si>
  <si>
    <t>Forklift Bias</t>
  </si>
  <si>
    <t>HAULER</t>
  </si>
  <si>
    <t>50.161.159</t>
  </si>
  <si>
    <t>7.00 - 12 / 12 PR ED SOLIDEAL ECOMATIC + FullSet (TR75A)</t>
  </si>
  <si>
    <t>Industrial Pneumatic</t>
  </si>
  <si>
    <t>Forklift Bias</t>
  </si>
  <si>
    <t>ECOMATIC</t>
  </si>
  <si>
    <t>50.168.166</t>
  </si>
  <si>
    <t>7.00 - 12 / 12 PR HALT HAULER + FullSet (TR75A)</t>
  </si>
  <si>
    <t>Industrial Pneumatic</t>
  </si>
  <si>
    <t>Forklift Bias</t>
  </si>
  <si>
    <t>HAULER</t>
  </si>
  <si>
    <t>50.176.174</t>
  </si>
  <si>
    <t>7.00 - 12 / 14 PR ED SOLIDEAL ECOMATIC + FullSet (TR75A)</t>
  </si>
  <si>
    <t>Industrial Pneumatic</t>
  </si>
  <si>
    <t>Forklift Bias</t>
  </si>
  <si>
    <t>ECOMATIC</t>
  </si>
  <si>
    <t>50.180.178</t>
  </si>
  <si>
    <t>7.00 - 12 / 14 PR HALT HAULER + FullSet (TR75A)</t>
  </si>
  <si>
    <t>Industrial Pneumatic</t>
  </si>
  <si>
    <t>Forklift Bias</t>
  </si>
  <si>
    <t>HAULER</t>
  </si>
  <si>
    <t>50.191.189</t>
  </si>
  <si>
    <t>LK</t>
  </si>
  <si>
    <t>7.00 - 12 / 16 PR HALT HAULER + FullSet (TR75A)</t>
  </si>
  <si>
    <t>Industrial Pneumatic</t>
  </si>
  <si>
    <t>Forklift Bias</t>
  </si>
  <si>
    <t>HAULER</t>
  </si>
  <si>
    <t>50.1941.1905</t>
  </si>
  <si>
    <t>6.90 - 9 / 10 PR ZZ RIB SOLIDEAL + FullSet (JS2)</t>
  </si>
  <si>
    <t>GSE</t>
  </si>
  <si>
    <t>50.1944.1908</t>
  </si>
  <si>
    <t>11.00 - 20 / 16 PR HALT HAULER + FullSet (V3-02-14)</t>
  </si>
  <si>
    <t>50.209.207</t>
  </si>
  <si>
    <t>7.00 - 15 / 14 PR ED SOLIDEAL ECOMATIC + FullSet (TR75A)</t>
  </si>
  <si>
    <t>50.217.215</t>
  </si>
  <si>
    <t>7.00 - 15 / 14 PR HALT HAULER + FullSet (TR75A)</t>
  </si>
  <si>
    <t>50.240.238</t>
  </si>
  <si>
    <t>8.25 - 15 / 14 PR ED SOLIDEAL ECOMATIC + FullSet (TR77A)</t>
  </si>
  <si>
    <t>50.260.256</t>
  </si>
  <si>
    <t>8.25 - 15 / 16 PR HA SM HAULER + FullSet (TR77A)</t>
  </si>
  <si>
    <t>50.2607.2571</t>
  </si>
  <si>
    <t>12.00 - 20 / 20 PR HA HD HAULER-PORTMASTER + FullSet (V3-02-14)</t>
  </si>
  <si>
    <t>50.2609.2573</t>
  </si>
  <si>
    <t>10.00 - 20 / 16 PR HA HA TR HAULER + FullSet (V3-02-14)</t>
  </si>
  <si>
    <t>50.2611.2575</t>
  </si>
  <si>
    <t>12.00 - 20 / 20 PR HA HA TR HAULER + FullSet (V3-02-14)</t>
  </si>
  <si>
    <t>50.2617.2581</t>
  </si>
  <si>
    <t>32 x 12.1 - 15 / 24 PR HALT HAULER + FullSet (TR78A)</t>
  </si>
  <si>
    <t>50.2629.2597</t>
  </si>
  <si>
    <t>6.00 - 9 / 10 PR RIBLUG SOLIDEAL + FullSet (JS2)</t>
  </si>
  <si>
    <t>50.2634.2602</t>
  </si>
  <si>
    <t>15 x 4.5 - 8 / 12 PR RIBLUG SOLIDEAL + FullSet (JS2)</t>
  </si>
  <si>
    <t>50.269.265</t>
  </si>
  <si>
    <t>10.00 - 20 / 16 PR ED SOLIDEAL ECOMATIC + FullSet (V3-02-14)</t>
  </si>
  <si>
    <t>50.2718.2693</t>
  </si>
  <si>
    <t>11.00 - 20 / 18 PR HALT HAULER + FullSet (V3-02-14)</t>
  </si>
  <si>
    <t>50.2728.2703</t>
  </si>
  <si>
    <t>9.00 - 20 / 14 PR ED SOLIDEAL ECOMATIC + FullSet (V3-02-14)</t>
  </si>
  <si>
    <t>50.273.269</t>
  </si>
  <si>
    <t>10.00 - 20 / 16 PR HALT HAULER + FullSet (V3-02-14)</t>
  </si>
  <si>
    <t>50.2796.2771</t>
  </si>
  <si>
    <t>300 - 15 / 22 PR HALT HAULER + FullSet (TR78A)</t>
  </si>
  <si>
    <t>50.2868.2843</t>
  </si>
  <si>
    <t>6.50 - 10 / 10 PR RIBLUG SOLIDEAL + FullSet (JS2)</t>
  </si>
  <si>
    <t>50.2870.2845</t>
  </si>
  <si>
    <t>18 x 7 - 8 / 14 PR RIBLUG SOLIDEAL + FullSet (V3-02-19)</t>
  </si>
  <si>
    <t>50.2982.2957</t>
  </si>
  <si>
    <t>6.00 - 9 / 12 PR HALT HAULER + FullSet (JS2)</t>
  </si>
  <si>
    <t>50.302.298</t>
  </si>
  <si>
    <t>18 x 7 - 8 / 14 PR ED SOLIDEAL ECOMATIC + FullSet (V3-02-5)</t>
  </si>
  <si>
    <t>50.31.31</t>
  </si>
  <si>
    <t>8.25 - 15 / 16 PR HALT HAULER + FullSet (TR77A)</t>
  </si>
  <si>
    <t>50.316.312</t>
  </si>
  <si>
    <t>18 x 7 - 8 / 16 PR HALT HAULER + FullSet (V3-02-5)</t>
  </si>
  <si>
    <t>50.3184.3159</t>
  </si>
  <si>
    <t>6.50 - 10 / 14 PR HALT HAULER + FullSet (JS2)</t>
  </si>
  <si>
    <t>50.328.324</t>
  </si>
  <si>
    <t>21 x 8 - 9 / 14 PR ED SOLIDEAL ECOMATIC + FullSet (JS2)</t>
  </si>
  <si>
    <t>50.33.33</t>
  </si>
  <si>
    <t>16 x 6 - 8 / 16 PR HALT HAULER + FullSet (V3-02-5)</t>
  </si>
  <si>
    <t>50.3312.3287</t>
  </si>
  <si>
    <t>23 x 9 - 10 / 16 PR RIBLUG SOLIDEAL + FullSet (V3-02-08)</t>
  </si>
  <si>
    <t>50.334.330</t>
  </si>
  <si>
    <t>21 x 8 - 9 / 16 PR HALT HAULER + FullSet (JS2)</t>
  </si>
  <si>
    <t>50.341.337</t>
  </si>
  <si>
    <t>23 x 10 - 12 / 14 PR ED SOLIDEAL ECOMATIC + FullSet (JS2)</t>
  </si>
  <si>
    <t>50.357.353</t>
  </si>
  <si>
    <t>27 x 10 - 12 / 16 PR ED SOLIDEAL ECOMATIC + FullSet (V3-02-5)</t>
  </si>
  <si>
    <t>50.373.369</t>
  </si>
  <si>
    <t>27 x 10 - 12 / 24 PR HALT HAULER + FullSet (V3-02-5)</t>
  </si>
  <si>
    <t>50.3767.3734</t>
  </si>
  <si>
    <t>315 / 85 - 15 / 20 PR HALT HAULER + FullSet (TR78A)</t>
  </si>
  <si>
    <t>50.392.388</t>
  </si>
  <si>
    <t>28 x 9 - 15 / 14 PR ED SOLIDEAL ECOMATIC + FullSet (V3-02-08)</t>
  </si>
  <si>
    <t>50.3926.3888</t>
  </si>
  <si>
    <t>7.00 - 12 / 12 PR ED+ SOLIDEAL ED PLUS + FullSet (TR75A)</t>
  </si>
  <si>
    <t>50.3928.3890</t>
  </si>
  <si>
    <t>12.00 - 20 / 28 PR HALT HAULER + FullSet (V3-02-07)</t>
  </si>
  <si>
    <t>50.3942.3904</t>
  </si>
  <si>
    <t>300 - 15 / 18 PR ED+ SOLIDEAL ED PLUS + FullSet (TR78A)</t>
  </si>
  <si>
    <t>50.3944.3906</t>
  </si>
  <si>
    <t>18 x 7 - 8 / 16 PR ED+ SOLIDEAL ED PLUS + FullSet (V3-02-5)</t>
  </si>
  <si>
    <t>50.3945.3907</t>
  </si>
  <si>
    <t>21 x 8 - 9 / 14 PR ED+ SOLIDEAL ED PLUS + FullSet (JS2)</t>
  </si>
  <si>
    <t>50.3946.3908</t>
  </si>
  <si>
    <t>7.50 - 15 / 14 PR ED+ SOLIDEAL ED PLUS + FullSet (TR75A)</t>
  </si>
  <si>
    <t>50.3947.3909</t>
  </si>
  <si>
    <t>16 x 6 - 8 / 14 PR ED+ SOLIDEAL ED PLUS + FullSet (V3-02-5)</t>
  </si>
  <si>
    <t>50.3961.3923</t>
  </si>
  <si>
    <t>5.00 - 8 (460) / 10 PR HALT HAULER + FullSet (JS2)</t>
  </si>
  <si>
    <t>50.3964.3926</t>
  </si>
  <si>
    <t>6.50 - 10 / 10 PR ED+ SOLIDEAL ED PLUS + FullSet (JS2)</t>
  </si>
  <si>
    <t>50.3967.3929</t>
  </si>
  <si>
    <t>6.00 - 9 / 10 PR ED+ SOLIDEAL ED PLUS + FullSet (JS2)</t>
  </si>
  <si>
    <t>50.3968.3930</t>
  </si>
  <si>
    <t>5.00 - 8 / 10 PR ED+ SOLIDEAL ED PLUS + FullSet (JS2)</t>
  </si>
  <si>
    <t>50.3969.3931</t>
  </si>
  <si>
    <t>23 x 10 - 12 / 16 PR ED+ SOLIDEAL ED PLUS + FullSet (JS2)</t>
  </si>
  <si>
    <t>50.3970.3932</t>
  </si>
  <si>
    <t>23 x 9 - 10 / 18 PR ED+ SOLIDEAL ED PLUS + FullSet (JS2)</t>
  </si>
  <si>
    <t>50.3971.3933</t>
  </si>
  <si>
    <t>27 x 10 - 12 / 20 PR ED+ SOLIDEAL ED PLUS + FullSet (V3-02-5)</t>
  </si>
  <si>
    <t>50.3972.3934</t>
  </si>
  <si>
    <t>CN</t>
  </si>
  <si>
    <t>14.00 - 24 / 28 PR HALTC SOLIDEAL + FullSet (V3-02-07)</t>
  </si>
  <si>
    <t>50.3973.3935</t>
  </si>
  <si>
    <t>7.00 - 12 / 14 PR ED+ SOLIDEAL ED PLUS + FullSet (TR75A)</t>
  </si>
  <si>
    <t>50.3975.3937</t>
  </si>
  <si>
    <t>10.00 - 20 / 16 PR ED+ SOLIDEAL ED PLUS + FullSet (V3-02-14)</t>
  </si>
  <si>
    <t>50.3977.3939</t>
  </si>
  <si>
    <t>9.00 - 20 / 14 PR ED+ SOLIDEAL ED PLUS + FullSet (V3-02-14)</t>
  </si>
  <si>
    <t>50.398.394</t>
  </si>
  <si>
    <t>LK/CN</t>
  </si>
  <si>
    <t>28 x 9 - 15 / 14 PR HALT HAULER + FullSet (V3-02-08)</t>
  </si>
  <si>
    <t>50.4.4</t>
  </si>
  <si>
    <t>28 x 12.5 - 15 / 24 PR HALT HAULER + FullSet (V3-02-10)</t>
  </si>
  <si>
    <t>50.4002.3963</t>
  </si>
  <si>
    <t>250 - 15 / 18 PR ED+ SOLIDEAL ED PLUS + FullSet (TR77A)</t>
  </si>
  <si>
    <t>50.4003.3964</t>
  </si>
  <si>
    <t>6.00 - 9 / 12 PR ED+ SOLIDEAL ED PLUS + FullSet (JS2)</t>
  </si>
  <si>
    <t>50.4007.3968</t>
  </si>
  <si>
    <t>28 x 9 - 15 / 14 PR ED+ SOLIDEAL ED PLUS + FullSet (V3-02-08)</t>
  </si>
  <si>
    <t>50.4011.3972</t>
  </si>
  <si>
    <t>12.00 - 20 / 20 PR ED+ SOLIDEAL ED PLUS + FullSet (V3-02-14)</t>
  </si>
  <si>
    <t>50.4014.3975</t>
  </si>
  <si>
    <t>8.25 - 15 / 16 PR ED+ SOLIDEAL ED PLUS + FullSet (TR77A)</t>
  </si>
  <si>
    <t>50.4019.3979</t>
  </si>
  <si>
    <t>7.00 - 15 / 14 PR ED+ SOLIDEAL ED PLUS + FullSet (TR75A)</t>
  </si>
  <si>
    <t>50.4023.3983</t>
  </si>
  <si>
    <t>6.50 - 10 / 14 PR ED+ SOLIDEAL ED PLUS + FullSet (JS2)</t>
  </si>
  <si>
    <t>SOLIDEAL</t>
  </si>
  <si>
    <t>50.4043.4001</t>
  </si>
  <si>
    <t>7.50 - 10 / 16 PR ED SOLIDEAL ECOMATIC + FullSet (JS2)</t>
  </si>
  <si>
    <t>50.4047.4005</t>
  </si>
  <si>
    <t>7.50 - 16 / 12 PR ED SOLIDEAL ECOMATIC + FullSet (TR75A)</t>
  </si>
  <si>
    <t>50.4048.4006</t>
  </si>
  <si>
    <t>23 x 5 / 10 PR ED SOLIDEAL ECOMATIC + FullSet (JS2)</t>
  </si>
  <si>
    <t>50.421.416</t>
  </si>
  <si>
    <t>300 - 15 / 18 PR ED SOLIDEAL ECOMATIC + FullSet (TR78A)</t>
  </si>
  <si>
    <t>50.427.422</t>
  </si>
  <si>
    <t>12.00 - 20 / 20 PR HALT HAULER + FullSet (V3-02-14)</t>
  </si>
  <si>
    <t>50.438.433</t>
  </si>
  <si>
    <t>12.00 - 20 / 20 PR HA SM HAULER + FullSet (V3-02-14)</t>
  </si>
  <si>
    <t>50.454.448</t>
  </si>
  <si>
    <t>23 x 9 - 10 / 20 PR HALT HAULER + FullSet (JS2)</t>
  </si>
  <si>
    <t>50.459.453</t>
  </si>
  <si>
    <t>23 x 9 - 10 / 18 PR ED SOLIDEAL ECOMATIC + FullSet (JS2)</t>
  </si>
  <si>
    <t>50.471.464</t>
  </si>
  <si>
    <t>250 - 15 / 16 PR ED SOLIDEAL ECOMATIC + FullSet (TR77A)</t>
  </si>
  <si>
    <t>ECOMATIC</t>
  </si>
  <si>
    <t>50.490.483</t>
  </si>
  <si>
    <t>LK</t>
  </si>
  <si>
    <t>250 - 15 / 20 PR HALT HAULER + FullSet (TR77A)</t>
  </si>
  <si>
    <t>Industrial Pneumatic</t>
  </si>
  <si>
    <t>Forklift Bias</t>
  </si>
  <si>
    <t>HAULER</t>
  </si>
  <si>
    <t>50.527.519</t>
  </si>
  <si>
    <t>7.50 - 15 / 14 PR ED SOLIDEAL ECOMATIC + FullSet (TR75A)</t>
  </si>
  <si>
    <t>50.534.526</t>
  </si>
  <si>
    <t>7.50 - 15 / 14 PR HALT HAULER + FullSet (TR75A)</t>
  </si>
  <si>
    <t>50.552.544</t>
  </si>
  <si>
    <t>6.50 - 10 / 10 PR ZZ RIB SOLIDEAL + FullSet (JS2)</t>
  </si>
  <si>
    <t>GSE</t>
  </si>
  <si>
    <t>50.7.7</t>
  </si>
  <si>
    <t>8.25 - 15 / 14 PR HALT HAULER + FullSet (TR77A)</t>
  </si>
  <si>
    <t>50.70.69</t>
  </si>
  <si>
    <t>5.00 - 8 / 8 PR ED SOLIDEAL ECOMATIC + FullSet (JS2)</t>
  </si>
  <si>
    <t>50.92.90</t>
  </si>
  <si>
    <t>6.00 - 9 / 10 PR ED SOLIDEAL ECOMATIC + FullSet (JS2)</t>
  </si>
  <si>
    <t>ECOMATIC</t>
  </si>
  <si>
    <t>50.99.97</t>
  </si>
  <si>
    <t>6.00 - 9 / 10 PR HALT HAULER + FullSet (JS2)</t>
  </si>
  <si>
    <t>Industrial Pneumatic</t>
  </si>
  <si>
    <t>Forklift Bias</t>
  </si>
  <si>
    <t>HAULER</t>
  </si>
  <si>
    <t>9.1.10983</t>
  </si>
  <si>
    <t>3.00 - 5 / 2.15 LUG SOLIDEAL GREY NM</t>
  </si>
  <si>
    <t>9.10.11013</t>
  </si>
  <si>
    <t>6.50 - 10 / 5.00 MAG SOLIDEAL MAGNUM GREY NM</t>
  </si>
  <si>
    <t>9.10.7269</t>
  </si>
  <si>
    <t>6.50 - 10 / 5.00 MAG SOLIDEAL MAGNUM STANDARD</t>
  </si>
  <si>
    <t>9.103.11247</t>
  </si>
  <si>
    <t>7.50 - 20 / 6.50 HT SOLIDEAL GREY NM</t>
  </si>
  <si>
    <t>9.103.563</t>
  </si>
  <si>
    <t>7.50 - 20 / 6.50 HT SOLIDEAL ERS</t>
  </si>
  <si>
    <t>9.104.11249</t>
  </si>
  <si>
    <t>8.25 - 20 / 6.50 HT SOLIDEAL GREY NM</t>
  </si>
  <si>
    <t>9.104.572</t>
  </si>
  <si>
    <t>8.25 - 20 / 6.50 HT SOLIDEAL ERS</t>
  </si>
  <si>
    <t>9.106.11255</t>
  </si>
  <si>
    <t>8.25 - 20 / 7.00 HT SOLIDEAL GREY NM</t>
  </si>
  <si>
    <t>9.106.591</t>
  </si>
  <si>
    <t>8.25 - 20 / 7.00 HT SOLIDEAL ERS</t>
  </si>
  <si>
    <t>9.108.11259</t>
  </si>
  <si>
    <t>8.25 - 20 / 7.50 HT SOLIDEAL GREY NM</t>
  </si>
  <si>
    <t>9.108.607</t>
  </si>
  <si>
    <t>8.25 - 20 / 7.50 HT SOLIDEAL ERS</t>
  </si>
  <si>
    <t>9.1090.13873</t>
  </si>
  <si>
    <t>6.50 - 10 / 5.00 XTR SOLIDEAL XTREME STANDARD</t>
  </si>
  <si>
    <t>9.1090.14169</t>
  </si>
  <si>
    <t>6.50 - 10 / 5.00 XTR SOLIDEAL XTREME GREY NM</t>
  </si>
  <si>
    <t>9.1091.13875</t>
  </si>
  <si>
    <t>6.50 - 10 / 5.00 XTR Quick SOLIDEAL XTREME STANDARD</t>
  </si>
  <si>
    <t>9.1091.14171</t>
  </si>
  <si>
    <t>6.50 - 10 / 5.00 XTR Quick SOLIDEAL XTREME GREY NM</t>
  </si>
  <si>
    <t>9.1092.13877</t>
  </si>
  <si>
    <t>7.00 - 12 / 5.00 XTR SOLIDEAL XTREME STANDARD</t>
  </si>
  <si>
    <t>9.1092.14089</t>
  </si>
  <si>
    <t>7.00 - 12 / 5.00 XTR SOLIDEAL XTREME GREY NM</t>
  </si>
  <si>
    <t>9.1093.13879</t>
  </si>
  <si>
    <t>7.00 - 12 / 5.00 XTR Quick SOLIDEAL XTREME STANDARD</t>
  </si>
  <si>
    <t>9.1093.14090</t>
  </si>
  <si>
    <t>7.00 - 12 / 5.00 XTR Quick SOLIDEAL XTREME GREY NM</t>
  </si>
  <si>
    <t>9.1093.14321</t>
  </si>
  <si>
    <t>7.00 - 12 / 5.00 XTR Quick SOLIDEAL XTREME ELCON</t>
  </si>
  <si>
    <t>9.1094.13881</t>
  </si>
  <si>
    <t>8.25 - 15 / 5.50 XTR SOLIDEAL XTREME STANDARD</t>
  </si>
  <si>
    <t>9.1095.13883</t>
  </si>
  <si>
    <t>8.25 - 15 / 5.50 XTR Quick SOLIDEAL XTREME STANDARD</t>
  </si>
  <si>
    <t>9.1096.13885</t>
  </si>
  <si>
    <t>8.25 - 15 / 6.00 XTR SOLIDEAL XTREME STANDARD</t>
  </si>
  <si>
    <t>9.1097.13887</t>
  </si>
  <si>
    <t>8.25 - 15 / 6.50 XTR SOLIDEAL XTREME STANDARD</t>
  </si>
  <si>
    <t>9.1097.14094</t>
  </si>
  <si>
    <t>8.25 - 15 / 6.50 XTR SOLIDEAL XTREME GREY NM</t>
  </si>
  <si>
    <t>9.1098.13889</t>
  </si>
  <si>
    <t>8.25 - 15 / 6.50 XTR Quick SOLIDEAL XTREME STANDARD</t>
  </si>
  <si>
    <t>9.1098.14095</t>
  </si>
  <si>
    <t>8.25 - 15 / 6.50 XTR Quick SOLIDEAL XTREME GREY NM</t>
  </si>
  <si>
    <t>9.1099.13891</t>
  </si>
  <si>
    <t>15 X 4 1/2 - 8 / 3.00 XTR SOLIDEAL XTREME STANDARD</t>
  </si>
  <si>
    <t>9.1099.14096</t>
  </si>
  <si>
    <t>15 X 4 1/2 - 8 / 3.00 XTR SOLIDEAL XTREME GREY NM</t>
  </si>
  <si>
    <t>9.11.11019</t>
  </si>
  <si>
    <t>6.50 - 10 / 5.00 MAG Quick SOLIDEAL MAGNUM GREY NM</t>
  </si>
  <si>
    <t>9.11.7271</t>
  </si>
  <si>
    <t>LK/CN</t>
  </si>
  <si>
    <t>6.50 - 10 / 5.00 MAG Quick SOLIDEAL MAGNUM STANDARD</t>
  </si>
  <si>
    <t>MAGNUM</t>
  </si>
  <si>
    <t>9.110.11263</t>
  </si>
  <si>
    <t>9.00 - 20 / 6.50 HT SOLIDEAL GREY NM</t>
  </si>
  <si>
    <t>9.110.623</t>
  </si>
  <si>
    <t>9.00 - 20 / 6.50 HT SOLIDEAL ERS</t>
  </si>
  <si>
    <t>9.1100.13893</t>
  </si>
  <si>
    <t>15 X 4 1/2 - 8 / 3.00 XTR Quick SOLIDEAL XTREME STANDARD</t>
  </si>
  <si>
    <t>9.1100.14121</t>
  </si>
  <si>
    <t>15 X 4 1/2 - 8 / 3.00 XTR Quick SOLIDEAL XTREME GREY NM</t>
  </si>
  <si>
    <t>9.1100.14322</t>
  </si>
  <si>
    <t>15 X 4 1/2 - 8 / 3.00 XTR Quick SOLIDEAL XTREME ELCON</t>
  </si>
  <si>
    <t>9.1101.13895</t>
  </si>
  <si>
    <t>23 X 9 - 10 / 6.50 XTR SOLIDEAL XTREME STANDARD</t>
  </si>
  <si>
    <t>9.1101.14122</t>
  </si>
  <si>
    <t>23 X 9 - 10 / 6.50 XTR SOLIDEAL XTREME GREY NM</t>
  </si>
  <si>
    <t>9.1102.13897</t>
  </si>
  <si>
    <t>23 X 9 - 10 / 6.50 XTR Quick SOLIDEAL XTREME STANDARD</t>
  </si>
  <si>
    <t>9.1102.14097</t>
  </si>
  <si>
    <t>23 X 9 - 10 / 6.50 XTR Quick SOLIDEAL XTREME GREY NM</t>
  </si>
  <si>
    <t>9.1103.13899</t>
  </si>
  <si>
    <t>23 X 10 - 12 / 8.00 XTR SOLIDEAL XTREME STANDARD</t>
  </si>
  <si>
    <t>9.1103.14098</t>
  </si>
  <si>
    <t>23 X 10 - 12 / 8.00 XTR SOLIDEAL XTREME GREY NM</t>
  </si>
  <si>
    <t>9.1104.13901</t>
  </si>
  <si>
    <t>23 X 10 - 12 / 8.00 XTR Quick SOLIDEAL XTREME STANDARD</t>
  </si>
  <si>
    <t>9.1104.14099</t>
  </si>
  <si>
    <t>23 X 10 - 12 / 8.00 XTR Quick SOLIDEAL XTREME GREY NM</t>
  </si>
  <si>
    <t>9.1105.13903</t>
  </si>
  <si>
    <t>27 X 10 - 12 / 8.00 XTR SOLIDEAL XTREME STANDARD</t>
  </si>
  <si>
    <t>9.1105.14100</t>
  </si>
  <si>
    <t>27 X 10 - 12 / 8.00 XTR SOLIDEAL XTREME GREY NM</t>
  </si>
  <si>
    <t>9.1106.13905</t>
  </si>
  <si>
    <t>27 X 10 - 12 / 8.00 XTR Quick SOLIDEAL XTREME STANDARD</t>
  </si>
  <si>
    <t>9.1106.14101</t>
  </si>
  <si>
    <t>27 X 10 - 12 / 8.00 XTR Quick SOLIDEAL XTREME GREY NM</t>
  </si>
  <si>
    <t>9.1107.13907</t>
  </si>
  <si>
    <t>28 X 9 - 15 / 7.00 XTR SOLIDEAL XTREME STANDARD</t>
  </si>
  <si>
    <t>9.1107.14102</t>
  </si>
  <si>
    <t>28 X 9 - 15 / 7.00 XTR SOLIDEAL XTREME GREY NM</t>
  </si>
  <si>
    <t>9.1108.13909</t>
  </si>
  <si>
    <t>28 X 9 - 15 / 7.00 XTR Quick SOLIDEAL XTREME STANDARD</t>
  </si>
  <si>
    <t>9.1108.14103</t>
  </si>
  <si>
    <t>28 X 9 - 15 / 7.00 XTR Quick SOLIDEAL XTREME GREY NM</t>
  </si>
  <si>
    <t>9.1109.13911</t>
  </si>
  <si>
    <t>250 - 15 / 7.00 XTR SOLIDEAL XTREME STANDARD</t>
  </si>
  <si>
    <t>9.1109.14104</t>
  </si>
  <si>
    <t>250 - 15 / 7.00 XTR SOLIDEAL XTREME GREY NM</t>
  </si>
  <si>
    <t>9.111.11267</t>
  </si>
  <si>
    <t>9.00 - 20 / 7.00 HT SOLIDEAL GREY NM</t>
  </si>
  <si>
    <t>9.111.635</t>
  </si>
  <si>
    <t>9.00 - 20 / 7.00 HT SOLIDEAL ERS</t>
  </si>
  <si>
    <t>SOLIDEAL</t>
  </si>
  <si>
    <t>9.1110.13913</t>
  </si>
  <si>
    <t>250 - 15 / 7.00 XTR Quick SOLIDEAL XTREME STANDARD</t>
  </si>
  <si>
    <t>9.1110.14125</t>
  </si>
  <si>
    <t>250 - 15 / 7.00 XTR Quick SOLIDEAL XTREME GREY NM</t>
  </si>
  <si>
    <t>9.1111.13915</t>
  </si>
  <si>
    <t>250 - 15 / 7.50 XTR SOLIDEAL XTREME STANDARD</t>
  </si>
  <si>
    <t>9.1111.14126</t>
  </si>
  <si>
    <t>250 - 15 / 7.50 XTR SOLIDEAL XTREME GREY NM</t>
  </si>
  <si>
    <t>9.1112.13917</t>
  </si>
  <si>
    <t>250 - 15 / 7.50 XTR Quick SOLIDEAL XTREME STANDARD</t>
  </si>
  <si>
    <t>Resilient</t>
  </si>
  <si>
    <t>Industrial Res.</t>
  </si>
  <si>
    <t>SOLIDEAL XTREME</t>
  </si>
  <si>
    <t>9.1112.14127</t>
  </si>
  <si>
    <t>LK</t>
  </si>
  <si>
    <t>250 - 15 / 7.50 XTR Quick SOLIDEAL XTREME GREY NM</t>
  </si>
  <si>
    <t>9.1113.13919</t>
  </si>
  <si>
    <t>300 - 15 / 8.00 XTR SOLIDEAL XTREME STANDARD</t>
  </si>
  <si>
    <t>9.1113.14128</t>
  </si>
  <si>
    <t>300 - 15 / 8.00 XTR SOLIDEAL XTREME GREY NM</t>
  </si>
  <si>
    <t>9.1114.13921</t>
  </si>
  <si>
    <t>300 - 15 / 8.00 XTR Quick SOLIDEAL XTREME STANDARD</t>
  </si>
  <si>
    <t>9.1114.14129</t>
  </si>
  <si>
    <t>300 - 15 / 8.00 XTR Quick SOLIDEAL XTREME GREY NM</t>
  </si>
  <si>
    <t>9.1115.13923</t>
  </si>
  <si>
    <t>200 / 50 - 10 / 6.50 XTR SOLIDEAL XTREME STANDARD</t>
  </si>
  <si>
    <t>9.1115.14130</t>
  </si>
  <si>
    <t>200 / 50 - 10 / 6.50 XTR SOLIDEAL XTREME GREY NM</t>
  </si>
  <si>
    <t>9.1116.13925</t>
  </si>
  <si>
    <t>200 / 50 - 10 / 6.50 XTR Quick SOLIDEAL XTREME STANDARD</t>
  </si>
  <si>
    <t>9.1116.14131</t>
  </si>
  <si>
    <t>200 / 50 - 10 / 6.50 XTR Quick SOLIDEAL XTREME GREY NM</t>
  </si>
  <si>
    <t>9.1116.14325</t>
  </si>
  <si>
    <t>200 / 50 - 10 / 6.50 XTR Quick SOLIDEAL XTREME ELCON</t>
  </si>
  <si>
    <t>9.1117.13927</t>
  </si>
  <si>
    <t>355 / 65 - 15 / 9.75 XTR SOLIDEAL XTREME STANDARD</t>
  </si>
  <si>
    <t>9.1117.14132</t>
  </si>
  <si>
    <t>355 / 65 - 15 / 9.75 XTR SOLIDEAL XTREME GREY NM</t>
  </si>
  <si>
    <t>9.1118.13929</t>
  </si>
  <si>
    <t>355 / 65 - 15 / 9.75 XTR Quick SOLIDEAL XTREME STANDARD</t>
  </si>
  <si>
    <t>9.1118.14133</t>
  </si>
  <si>
    <t>355 / 65 - 15 / 9.75 XTR Quick SOLIDEAL XTREME GREY NM</t>
  </si>
  <si>
    <t>9.1119.13931</t>
  </si>
  <si>
    <t>5.00 - 8 / 3.00 XTR SOLIDEAL XTREME STANDARD</t>
  </si>
  <si>
    <t>9.1119.14134</t>
  </si>
  <si>
    <t>5.00 - 8 / 3.00 XTR SOLIDEAL XTREME GREY NM</t>
  </si>
  <si>
    <t>9.112.11271</t>
  </si>
  <si>
    <t>9.00 - 20 / 7.50 HT SOLIDEAL GREY NM</t>
  </si>
  <si>
    <t>9.112.647</t>
  </si>
  <si>
    <t>9.00 - 20 / 7.50 HT SOLIDEAL ERS</t>
  </si>
  <si>
    <t>9.1120.13933</t>
  </si>
  <si>
    <t>5.00 - 8 / 3.00 XTR Quick SOLIDEAL XTREME STANDARD</t>
  </si>
  <si>
    <t>9.1120.14135</t>
  </si>
  <si>
    <t>5.00 - 8 / 3.00 XTR Quick SOLIDEAL XTREME GREY NM</t>
  </si>
  <si>
    <t>9.1121.13935</t>
  </si>
  <si>
    <t>6.00 - 9 / 4.00 XTR SOLIDEAL XTREME STANDARD</t>
  </si>
  <si>
    <t>9.1121.14136</t>
  </si>
  <si>
    <t>6.00 - 9 / 4.00 XTR SOLIDEAL XTREME GREY NM</t>
  </si>
  <si>
    <t>9.1122.13937</t>
  </si>
  <si>
    <t>6.00 - 9 / 4.00 XTR Quick SOLIDEAL XTREME STANDARD</t>
  </si>
  <si>
    <t>9.1122.14137</t>
  </si>
  <si>
    <t>6.00 - 9 / 4.00 XTR Quick SOLIDEAL XTREME GREY NM</t>
  </si>
  <si>
    <t>9.1122.14326</t>
  </si>
  <si>
    <t>6.00 - 9 / 4.00 XTR Quick SOLIDEAL XTREME ELCON</t>
  </si>
  <si>
    <t>9.1123.13939</t>
  </si>
  <si>
    <t>16 X 6 - 8 / 4.33 XTR SOLIDEAL XTREME STANDARD</t>
  </si>
  <si>
    <t>9.1123.14138</t>
  </si>
  <si>
    <t>16 X 6 - 8 / 4.33 XTR SOLIDEAL XTREME GREY NM</t>
  </si>
  <si>
    <t>9.1124.13941</t>
  </si>
  <si>
    <t>16 X 6 - 8 / 4.33 XTR Quick SOLIDEAL XTREME STANDARD</t>
  </si>
  <si>
    <t>9.1124.14139</t>
  </si>
  <si>
    <t>16 X 6 - 8 / 4.33 XTR Quick SOLIDEAL XTREME GREY NM</t>
  </si>
  <si>
    <t>9.1125.13943</t>
  </si>
  <si>
    <t>18 X 7 - 8 / 4.33 XTR SOLIDEAL XTREME STANDARD</t>
  </si>
  <si>
    <t>9.1125.14140</t>
  </si>
  <si>
    <t>18 X 7 - 8 / 4.33 XTR SOLIDEAL XTREME GREY NM</t>
  </si>
  <si>
    <t>9.1126.13947</t>
  </si>
  <si>
    <t>18 X 7 - 8 / 4.33 XTR Quick SOLIDEAL XTREME STANDARD</t>
  </si>
  <si>
    <t>9.1126.14141</t>
  </si>
  <si>
    <t>18 X 7 - 8 / 4.33 XTR Quick SOLIDEAL XTREME GREY NM</t>
  </si>
  <si>
    <t>9.1126.14327</t>
  </si>
  <si>
    <t>18 X 7 - 8 / 4.33 XTR Quick SOLIDEAL XTREME ELCON</t>
  </si>
  <si>
    <t>9.1127.13951</t>
  </si>
  <si>
    <t>21 X 8 - 9 / 6.00 XTR SOLIDEAL XTREME STANDARD</t>
  </si>
  <si>
    <t>9.1127.14142</t>
  </si>
  <si>
    <t>21 X 8 - 9 / 6.00 XTR SOLIDEAL XTREME GREY NM</t>
  </si>
  <si>
    <t>9.1128.13953</t>
  </si>
  <si>
    <t>21 X 8 - 9 / 6.00 XTR Quick SOLIDEAL XTREME STANDARD</t>
  </si>
  <si>
    <t>9.1128.14143</t>
  </si>
  <si>
    <t>21 X 8 - 9 / 6.00 XTR Quick SOLIDEAL XTREME GREY NM</t>
  </si>
  <si>
    <t>9.1129.13955</t>
  </si>
  <si>
    <t>140 / 55 - 9 / 4.00 XTR Quick SOLIDEAL XTREME STANDARD</t>
  </si>
  <si>
    <t>9.1129.14144</t>
  </si>
  <si>
    <t>140 / 55 - 9 / 4.00 XTR Quick SOLIDEAL XTREME GREY NM</t>
  </si>
  <si>
    <t>9.1129.14328</t>
  </si>
  <si>
    <t>140 / 55 - 9 / 4.00 XTR Quick SOLIDEAL XTREME ELCON</t>
  </si>
  <si>
    <t>9.113.11273</t>
  </si>
  <si>
    <t>10.00 - 20 / 6.50 MAG SOLIDEAL MAGNUM GREY NM</t>
  </si>
  <si>
    <t>9.113.7305</t>
  </si>
  <si>
    <t>10.00 - 20 / 6.50 MAG SOLIDEAL MAGNUM STANDARD</t>
  </si>
  <si>
    <t>MAGNUM</t>
  </si>
  <si>
    <t>9.1130.13957</t>
  </si>
  <si>
    <t>355 / 45 - 15 / 9.75 XTR SOLIDEAL XTREME STANDARD</t>
  </si>
  <si>
    <t>9.1130.14145</t>
  </si>
  <si>
    <t>355 / 45 - 15 / 9.75 XTR SOLIDEAL XTREME GREY NM</t>
  </si>
  <si>
    <t>9.1131.13959</t>
  </si>
  <si>
    <t>355 / 45 - 15 / 9.75 XTR Quick SOLIDEAL XTREME STANDARD</t>
  </si>
  <si>
    <t>9.1131.14146</t>
  </si>
  <si>
    <t>355 / 45 - 15 / 9.75 XTR Quick SOLIDEAL XTREME GREY NM</t>
  </si>
  <si>
    <t>9.1132.13981</t>
  </si>
  <si>
    <t>6.00 - 9 / 4.00 MAG2 SOLIDAIR STANDARD</t>
  </si>
  <si>
    <t>9.1133.13983</t>
  </si>
  <si>
    <t>6.00 - 9 / 4.00 MAG2 Quick SOLIDAIR STANDARD</t>
  </si>
  <si>
    <t>9.1134.13985</t>
  </si>
  <si>
    <t>6.50 - 10 / 5.00 MAG2 SOLIDAIR STANDARD</t>
  </si>
  <si>
    <t>9.1135.13987</t>
  </si>
  <si>
    <t>6.50 - 10 / 5.00 MAG2 Quick SOLIDAIR STANDARD</t>
  </si>
  <si>
    <t>9.1136.13989</t>
  </si>
  <si>
    <t>28 X 9 - 15 / 7.00 MAG2 SOLIDAIR STANDARD</t>
  </si>
  <si>
    <t>9.1137.13991</t>
  </si>
  <si>
    <t>28 X 9 - 15 / 7.00 MAG2 Quick SOLIDAIR STANDARD</t>
  </si>
  <si>
    <t>9.1138.13993</t>
  </si>
  <si>
    <t>7.00 - 12 / 5.00 MAG2 SOLIDAIR STANDARD</t>
  </si>
  <si>
    <t>9.1139.13995</t>
  </si>
  <si>
    <t>7.00 - 12 / 5.00 MAG2 Quick SOLIDAIR STANDARD</t>
  </si>
  <si>
    <t>9.1140.13997</t>
  </si>
  <si>
    <t>5.00 - 8 / 3.00 MAG2 SOLIDAIR STANDARD</t>
  </si>
  <si>
    <t>9.1141.13999</t>
  </si>
  <si>
    <t>5.00 - 8 / 3.00 MAG2 Quick SOLIDAIR STANDARD</t>
  </si>
  <si>
    <t>9.1148.14055</t>
  </si>
  <si>
    <t>250 - 15 / 7.00 MAG2 SOLIDAIR STANDARD</t>
  </si>
  <si>
    <t>9.1149.14057</t>
  </si>
  <si>
    <t>250 - 15 / 7.00 MAG2 Quick SOLIDAIR STANDARD</t>
  </si>
  <si>
    <t>9.115.11277</t>
  </si>
  <si>
    <t>10.00 - 20 / 7.00 HT SOLIDEAL GREY NM</t>
  </si>
  <si>
    <t>9.115.665</t>
  </si>
  <si>
    <t>10.00 - 20 / 7.00 HT SOLIDEAL ERS</t>
  </si>
  <si>
    <t>9.1150.14059</t>
  </si>
  <si>
    <t>8.25 - 15 / 6.50 MAG2 SOLIDAIR STANDARD</t>
  </si>
  <si>
    <t>9.1151.14061</t>
  </si>
  <si>
    <t>8.25 - 15 / 6.50 MAG2 Quick SOLIDAIR STANDARD</t>
  </si>
  <si>
    <t>SOLIDEAL</t>
  </si>
  <si>
    <t>9.1161.14173</t>
  </si>
  <si>
    <t>7.00 - 15 / 5.50 XTR SOLIDEAL XTREME STANDARD</t>
  </si>
  <si>
    <t>9.1161.14175</t>
  </si>
  <si>
    <t>7.00 - 15 / 5.50 XTR SOLIDEAL XTREME GREY NM</t>
  </si>
  <si>
    <t>9.1162.14177</t>
  </si>
  <si>
    <t>7.00 - 15 / 5.50 XTR Quick SOLIDEAL XTREME STANDARD</t>
  </si>
  <si>
    <t>9.1162.14179</t>
  </si>
  <si>
    <t>7.00 - 15 / 5.50 XTR Quick SOLIDEAL XTREME GREY NM</t>
  </si>
  <si>
    <t>9.1165.14189</t>
  </si>
  <si>
    <t>7.50 - 15 (30) / 5.50 XTR SOLIDEAL XTREME STANDARD</t>
  </si>
  <si>
    <t>9.1166.14193</t>
  </si>
  <si>
    <t>7.50 - 15 (30) / 5.50 XTR Quick SOLIDEAL XTREME STANDARD</t>
  </si>
  <si>
    <t>9.1167.14197</t>
  </si>
  <si>
    <t>7.50 - 15 (30) / 6.00 XTR SOLIDEAL XTREME STANDARD</t>
  </si>
  <si>
    <t>9.1168.14201</t>
  </si>
  <si>
    <t>7.50 - 15 (30) / 6.00 XTR Quick SOLIDEAL XTREME STANDARD</t>
  </si>
  <si>
    <t>9.1169.14205</t>
  </si>
  <si>
    <t>LK</t>
  </si>
  <si>
    <t>7.50 - 15 (30) / 6.50 XTR SOLIDEAL XTREME STANDARD</t>
  </si>
  <si>
    <t>Resilient</t>
  </si>
  <si>
    <t>Industrial Res.</t>
  </si>
  <si>
    <t>SOLIDEAL XTREME</t>
  </si>
  <si>
    <t>9.117.11281</t>
  </si>
  <si>
    <t>10.00 - 20 / 7.00 MAG SOLIDEAL MAGNUM GREY NM</t>
  </si>
  <si>
    <t>9.117.7307</t>
  </si>
  <si>
    <t>10.00 - 20 / 7.00 MAG SOLIDEAL MAGNUM STANDARD</t>
  </si>
  <si>
    <t>9.1170.14209</t>
  </si>
  <si>
    <t>7.50 - 15 (30) / 6.50 XTR Quick SOLIDEAL XTREME STANDARD</t>
  </si>
  <si>
    <t>9.1175.14229</t>
  </si>
  <si>
    <t>10.00 - 20 / 7.00 XTR SOLIDEAL XTREME STANDARD</t>
  </si>
  <si>
    <t>9.1176.14231</t>
  </si>
  <si>
    <t>10.00 - 20 / 7.50 XTR SOLIDEAL XTREME STANDARD</t>
  </si>
  <si>
    <t>9.1177.14233</t>
  </si>
  <si>
    <t>10.00 - 20 / 7.50 XTR Quick SOLIDEAL XTREME STANDARD</t>
  </si>
  <si>
    <t>9.1178.14235</t>
  </si>
  <si>
    <t>10.00 - 20 / 8.00 XTR SOLIDEAL XTREME STANDARD</t>
  </si>
  <si>
    <t>9.1179.14237</t>
  </si>
  <si>
    <t>10.00 - 20 / 8.00 XTR Quick SOLIDEAL XTREME STANDARD</t>
  </si>
  <si>
    <t>9.1180.14239</t>
  </si>
  <si>
    <t>12.00 - 20 / 8.00 XTR SOLIDEAL XTREME STANDARD</t>
  </si>
  <si>
    <t>9.1181.14241</t>
  </si>
  <si>
    <t>12.00 - 20 / 8.50 XTR SOLIDEAL XTREME STANDARD</t>
  </si>
  <si>
    <t>9.1182.14243</t>
  </si>
  <si>
    <t>180 / 60 - 10 / 5.00 XTR Quick SOLIDEAL XTREME STANDARD</t>
  </si>
  <si>
    <t>9.1184.14247</t>
  </si>
  <si>
    <t>180 / 60 - 10 / 5.00 XTR Quick SOLIDEAL XTREME GREY NM</t>
  </si>
  <si>
    <t>9.119.11285</t>
  </si>
  <si>
    <t>10.00 - 20 / 7.50 HT SOLIDEAL GREY NM</t>
  </si>
  <si>
    <t>9.119.690</t>
  </si>
  <si>
    <t>10.00 - 20 / 7.50 HT SOLIDEAL ERS</t>
  </si>
  <si>
    <t>9.1190.14271</t>
  </si>
  <si>
    <t>250 - 15 / 7.50 MAG2 SOLIDAIR STANDARD</t>
  </si>
  <si>
    <t>9.1191.14273</t>
  </si>
  <si>
    <t>250 - 15 / 7.50 MAG2 Quick SOLIDAIR STANDARD</t>
  </si>
  <si>
    <t>9.1192.14275</t>
  </si>
  <si>
    <t>6.00 - 9 / 4.00 ZZ RIB Quick SOLIDAIR STANDARD</t>
  </si>
  <si>
    <t>9.1193.14277</t>
  </si>
  <si>
    <t>6.50 - 10 / 5.00 ZZ RIB Quick SOLIDAIR STANDARD</t>
  </si>
  <si>
    <t>9.1194.14279</t>
  </si>
  <si>
    <t>7.00 - 15 / 5.50 ZZ RIB Quick SOLIDAIR STANDARD</t>
  </si>
  <si>
    <t>9.1196.14285</t>
  </si>
  <si>
    <t>23 X 10 - 12 / 8.00 TR FastFit SOLIDEAL ECOMATIC STANDARD</t>
  </si>
  <si>
    <t>9.1197.14289</t>
  </si>
  <si>
    <t>200 / 50 - 10 / 6.50 TR SOLIDEAL ECOMATIC STANDARD</t>
  </si>
  <si>
    <t>9.1198.14287</t>
  </si>
  <si>
    <t>200 / 50 - 10 / 6.50 TR FastFit SOLIDEAL ECOMATIC STANDARD</t>
  </si>
  <si>
    <t>9.1199.14293</t>
  </si>
  <si>
    <t>7.00 - 15 / 6.00 XTR SOLIDEAL XTREME STANDARD</t>
  </si>
  <si>
    <t>9.12.8057</t>
  </si>
  <si>
    <t>6.50 - 10 / 5.00 TR SOLIDEAL ECOMATIC STANDARD</t>
  </si>
  <si>
    <t>9.120.11287</t>
  </si>
  <si>
    <t>10.00 - 20 / 7.50 SM SOLIDEAL GREY NM</t>
  </si>
  <si>
    <t>9.120.699</t>
  </si>
  <si>
    <t>10.00 - 20 / 7.50 SM SOLIDEAL ERS</t>
  </si>
  <si>
    <t>9.1200.14296</t>
  </si>
  <si>
    <t>12.00 - 20 / 10.00 XTR SOLIDEAL XTREME STANDARD</t>
  </si>
  <si>
    <t>9.121.11289</t>
  </si>
  <si>
    <t>10.00 - 20 / 7.50 MAG SOLIDEAL MAGNUM GREY NM</t>
  </si>
  <si>
    <t>9.121.7309</t>
  </si>
  <si>
    <t>10.00 - 20 / 7.50 MAG SOLIDEAL MAGNUM STANDARD</t>
  </si>
  <si>
    <t>9.122.712</t>
  </si>
  <si>
    <t>10.00 - 20 / 7.50 TR SOLIDEAL ECOMATIC STANDARD</t>
  </si>
  <si>
    <t>9.1229.14449</t>
  </si>
  <si>
    <t>355 / 50 - 15 / 9.75 XTR SOLIDEAL XTREME STANDARD</t>
  </si>
  <si>
    <t>9.1229.14451</t>
  </si>
  <si>
    <t>355 / 50 - 15 / 9.75 XTR SOLIDEAL XTREME GREY NM</t>
  </si>
  <si>
    <t>9.1230.14453</t>
  </si>
  <si>
    <t>355 / 50 - 15 / 9.75 XTR Quick SOLIDEAL XTREME STANDARD</t>
  </si>
  <si>
    <t>9.1230.14455</t>
  </si>
  <si>
    <t>355 / 50 - 15 / 9.75 XTR Quick SOLIDEAL XTREME GREY NM</t>
  </si>
  <si>
    <t>9.1234.14476</t>
  </si>
  <si>
    <t>23 X 12 - 12 / 10.00 XTR SOLIDEAL XTREME STANDARD</t>
  </si>
  <si>
    <t>9.1234.14478</t>
  </si>
  <si>
    <t>23 X 12 - 12 / 10.00 XTR SOLIDEAL XTREME GREY NM</t>
  </si>
  <si>
    <t>9.1235.14480</t>
  </si>
  <si>
    <t>23 X 12 - 12 / 10.00 XTR Quick SOLIDEAL XTREME STANDARD</t>
  </si>
  <si>
    <t>9.1235.14482</t>
  </si>
  <si>
    <t>23 X 12 - 12 / 10.00 XTR Quick SOLIDEAL XTREME GREY NM</t>
  </si>
  <si>
    <t>SOLIDEAL XTREME</t>
  </si>
  <si>
    <t>9.124.11293</t>
  </si>
  <si>
    <t>10.00 - 20 / 8.00 HT SOLIDEAL GREY NM</t>
  </si>
  <si>
    <t>9.124.717</t>
  </si>
  <si>
    <t>10.00 - 20 / 8.00 HT SOLIDEAL ERS</t>
  </si>
  <si>
    <t>9.125.11295</t>
  </si>
  <si>
    <t>10.00 - 20 / 8.00 SM SOLIDEAL GREY NM</t>
  </si>
  <si>
    <t>9.125.726</t>
  </si>
  <si>
    <t>10.00 - 20 / 8.00 SM SOLIDEAL ERS</t>
  </si>
  <si>
    <t>9.126.11297</t>
  </si>
  <si>
    <t>10.00 - 20 / 8.00 MAG SOLIDEAL MAGNUM GREY NM</t>
  </si>
  <si>
    <t>9.126.7311</t>
  </si>
  <si>
    <t>10.00 - 20 / 8.00 MAG SOLIDEAL MAGNUM STANDARD</t>
  </si>
  <si>
    <t>9.127.9106</t>
  </si>
  <si>
    <t>10.00 - 20 / 8.00 TR SOLIDEAL ECOMATIC STANDARD</t>
  </si>
  <si>
    <t>9.129.11303</t>
  </si>
  <si>
    <t>12.00 - 20 / 8.00 HT SOLIDEAL GREY NM</t>
  </si>
  <si>
    <t>9.129.747</t>
  </si>
  <si>
    <t>12.00 - 20 / 8.00 HT SOLIDEAL ERS</t>
  </si>
  <si>
    <t>9.13.75</t>
  </si>
  <si>
    <t>6.50 - 10 / 5.00 TR FastFit SOLIDEAL ECOMATIC STANDARD</t>
  </si>
  <si>
    <t>ECOMATIC</t>
  </si>
  <si>
    <t>9.130.11305</t>
  </si>
  <si>
    <t>12.00 - 20 / 8.00 SM SOLIDEAL GREY NM</t>
  </si>
  <si>
    <t>9.130.756</t>
  </si>
  <si>
    <t>12.00 - 20 / 8.00 SM SOLIDEAL ERS</t>
  </si>
  <si>
    <t>9.131.11307</t>
  </si>
  <si>
    <t>12.00 - 20 / 8.00 MAG SOLIDEAL MAGNUM GREY NM</t>
  </si>
  <si>
    <t>9.131.7313</t>
  </si>
  <si>
    <t>12.00 - 20 / 8.00 MAG SOLIDEAL MAGNUM STANDARD</t>
  </si>
  <si>
    <t>9.133.11311</t>
  </si>
  <si>
    <t>12.00 - 20 / 8.50 HT SOLIDEAL GREY NM</t>
  </si>
  <si>
    <t>9.133.772</t>
  </si>
  <si>
    <t>12.00 - 20 / 8.50 HT SOLIDEAL ERS</t>
  </si>
  <si>
    <t>9.135.11315</t>
  </si>
  <si>
    <t>12.00 - 20 / 8.50 MAG SOLIDEAL MAGNUM GREY NM</t>
  </si>
  <si>
    <t>9.135.7315</t>
  </si>
  <si>
    <t>12.00 - 20 / 8.50 MAG SOLIDEAL MAGNUM STANDARD</t>
  </si>
  <si>
    <t>9.137.11319</t>
  </si>
  <si>
    <t>12.00 - 20 / 10.00 SM SOLIDEAL GREY NM</t>
  </si>
  <si>
    <t>9.137.797</t>
  </si>
  <si>
    <t>12.00 - 20 / 10.00 SM SOLIDEAL ERS</t>
  </si>
  <si>
    <t>9.138.11321</t>
  </si>
  <si>
    <t>12.00 - 24 / 8.00 TG HT SOLIDEAL GREY NM</t>
  </si>
  <si>
    <t>9.138.804</t>
  </si>
  <si>
    <t>12.00 - 24 / 8.00 TG HT SOLIDEAL ERS</t>
  </si>
  <si>
    <t>9.139.11323</t>
  </si>
  <si>
    <t>12.00 - 24 / 8.50 HT SOLIDEAL GREY NM</t>
  </si>
  <si>
    <t>9.139.813</t>
  </si>
  <si>
    <t>12.00 - 24 / 8.50 HT SOLIDEAL ERS</t>
  </si>
  <si>
    <t>9.140.11325</t>
  </si>
  <si>
    <t>14.00 - 24 / 10.00 HT SOLIDEAL GREY NM</t>
  </si>
  <si>
    <t>9.140.822</t>
  </si>
  <si>
    <t>14.00 - 24 / 10.00 HT SOLIDEAL ERS</t>
  </si>
  <si>
    <t>9.141.11327</t>
  </si>
  <si>
    <t>14.00 - 24 / 10.00 MAG SOLIDEAL MAGNUM GREY NM</t>
  </si>
  <si>
    <t>9.141.7317</t>
  </si>
  <si>
    <t>14.00 - 24 / 10.00 MAG SOLIDEAL MAGNUM STANDARD</t>
  </si>
  <si>
    <t>MAGNUM</t>
  </si>
  <si>
    <t>9.146.11345</t>
  </si>
  <si>
    <t>15 X 4 1/2 - 8 / 3.00 SM SOLIDEAL GREY NM</t>
  </si>
  <si>
    <t>9.146.862</t>
  </si>
  <si>
    <t>15 X 4 1/2 - 8 / 3.00 SM SOLIDEAL ERS</t>
  </si>
  <si>
    <t>9.147.10511</t>
  </si>
  <si>
    <t>15 X 4 1/2 - 8 / 3.00 SM Quick SOLIDEAL SL</t>
  </si>
  <si>
    <t>9.147.11347</t>
  </si>
  <si>
    <t>LK</t>
  </si>
  <si>
    <t>15 X 4 1/2 - 8 / 3.00 SM Quick SOLIDEAL GREY NM</t>
  </si>
  <si>
    <t>Resilient</t>
  </si>
  <si>
    <t>Industrial Res.</t>
  </si>
  <si>
    <t>SOLIDEAL</t>
  </si>
  <si>
    <t>9.151.11361</t>
  </si>
  <si>
    <t>LK/CN</t>
  </si>
  <si>
    <t>15 X 4 1/2 - 8 / 3.00 MAG SOLIDEAL MAGNUM GREY NM</t>
  </si>
  <si>
    <t>9.151.7319</t>
  </si>
  <si>
    <t>15 X 4 1/2 - 8 / 3.00 MAG SOLIDEAL MAGNUM STANDARD</t>
  </si>
  <si>
    <t>9.152.11363</t>
  </si>
  <si>
    <t>15 X 4 1/2 - 8 / 3.00 MAG Quick SOLIDEAL MAGNUM GREY NM</t>
  </si>
  <si>
    <t>9.152.7321</t>
  </si>
  <si>
    <t>15 X 4 1/2 - 8 / 3.00 MAG Quick SOLIDEAL MAGNUM STANDARD</t>
  </si>
  <si>
    <t>9.153.904</t>
  </si>
  <si>
    <t>15 X 4 1/2 - 8 / 3.00 TR SOLIDEAL ECOMATIC STANDARD</t>
  </si>
  <si>
    <t>9.154.908</t>
  </si>
  <si>
    <t>15 X 4 1/2 - 8 / 3.00 TR FastFit SOLIDEAL ECOMATIC STANDARD</t>
  </si>
  <si>
    <t>9.16.11041</t>
  </si>
  <si>
    <t>6.50 - 10 / 5.50 HT SOLIDEAL GREY NM</t>
  </si>
  <si>
    <t>9.16.82</t>
  </si>
  <si>
    <t>6.50 - 10 / 5.50 HT SOLIDEAL ERS</t>
  </si>
  <si>
    <t>9.160.11393</t>
  </si>
  <si>
    <t>15 X 4 1/2 - 8 / 3.25 MAG SOLIDEAL MAGNUM GREY NM</t>
  </si>
  <si>
    <t>9.160.7323</t>
  </si>
  <si>
    <t>15 X 4 1/2 - 8 / 3.25 MAG SOLIDEAL MAGNUM STANDARD</t>
  </si>
  <si>
    <t>9.163.11399</t>
  </si>
  <si>
    <t>18 X 9 - 8 / 7.00 HT SOLIDEAL GREY NM</t>
  </si>
  <si>
    <t>9.163.954</t>
  </si>
  <si>
    <t>18 X 9 - 8 / 7.00 HT SOLIDEAL ERS</t>
  </si>
  <si>
    <t>9.165.11405</t>
  </si>
  <si>
    <t>16 X 5 - 9 / 3.50 RIB SOLIDEAL GREY NM</t>
  </si>
  <si>
    <t>9.165.973</t>
  </si>
  <si>
    <t>16 X 5 - 9 / 3.50 RIB SOLIDEAL ERS</t>
  </si>
  <si>
    <t>9.167.11409</t>
  </si>
  <si>
    <t>16 X 5 - 9 / 4.00 RIB SOLIDEAL GREY NM</t>
  </si>
  <si>
    <t>9.167.985</t>
  </si>
  <si>
    <t>16 X 5 - 9 / 4.00 RIB SOLIDEAL ERS</t>
  </si>
  <si>
    <t>9.17.91</t>
  </si>
  <si>
    <t>6.50 - 10 / 5.50 SM SOLIDEAL ERS</t>
  </si>
  <si>
    <t>9.173.11421</t>
  </si>
  <si>
    <t>23 X 9 - 10 / 6.50 MAG SOLIDEAL MAGNUM GREY NM</t>
  </si>
  <si>
    <t>9.173.7325</t>
  </si>
  <si>
    <t>23 X 9 - 10 / 6.50 MAG SOLIDEAL MAGNUM STANDARD</t>
  </si>
  <si>
    <t>9.174.11423</t>
  </si>
  <si>
    <t>23 X 9 - 10 / 6.50 MAG Quick SOLIDEAL MAGNUM GREY NM</t>
  </si>
  <si>
    <t>9.174.7327</t>
  </si>
  <si>
    <t>23 X 9 - 10 / 6.50 MAG Quick SOLIDEAL MAGNUM STANDARD</t>
  </si>
  <si>
    <t>9.175.1038</t>
  </si>
  <si>
    <t>23 X 9 - 10 / 6.50 TR SOLIDEAL ECOMATIC STANDARD</t>
  </si>
  <si>
    <t>9.176.1042</t>
  </si>
  <si>
    <t>23 X 9 - 10 / 6.50 TR FastFit SOLIDEAL ECOMATIC STANDARD</t>
  </si>
  <si>
    <t>9.181.11449</t>
  </si>
  <si>
    <t>23 X 10 - 12 / 8.00 MAG SOLIDEAL MAGNUM GREY NM</t>
  </si>
  <si>
    <t>9.181.7329</t>
  </si>
  <si>
    <t>23 X 10 - 12 / 8.00 MAG SOLIDEAL MAGNUM STANDARD</t>
  </si>
  <si>
    <t>9.182.11451</t>
  </si>
  <si>
    <t>23 X 10 - 12 / 8.00 MAG Quick SOLIDEAL MAGNUM GREY NM</t>
  </si>
  <si>
    <t>9.182.7331</t>
  </si>
  <si>
    <t>23 X 10 - 12 / 8.00 MAG Quick SOLIDEAL MAGNUM STANDARD</t>
  </si>
  <si>
    <t>9.190.7333</t>
  </si>
  <si>
    <t>27 X 10 - 12 / 8.00 MAG SOLIDEAL MAGNUM STANDARD</t>
  </si>
  <si>
    <t>9.191.10867</t>
  </si>
  <si>
    <t>27 X 10 - 12 / 8.00 MAG Quick SOLIDEAL MAGNUM GREY NM</t>
  </si>
  <si>
    <t>9.191.7335</t>
  </si>
  <si>
    <t>27 X 10 - 12 / 8.00 MAG Quick SOLIDEAL MAGNUM STANDARD</t>
  </si>
  <si>
    <t>9.193.1134</t>
  </si>
  <si>
    <t>27 X 10 - 12 / 8.00 TR FastFit SOLIDEAL ECOMATIC STANDARD</t>
  </si>
  <si>
    <t>9.2.10985</t>
  </si>
  <si>
    <t>3.50 - 5 / 3.00 LUG SOLIDEAL GREY NM</t>
  </si>
  <si>
    <t>9.2.4</t>
  </si>
  <si>
    <t>3.50 - 5 / 3.00 LUG SOLIDEAL ERS</t>
  </si>
  <si>
    <t>SOLIDEAL</t>
  </si>
  <si>
    <t>9.20.11049</t>
  </si>
  <si>
    <t>7.50 - 10 / 5.00 MAG SOLIDEAL MAGNUM GREY NM</t>
  </si>
  <si>
    <t>9.20.7273</t>
  </si>
  <si>
    <t>7.50 - 10 / 5.00 MAG SOLIDEAL MAGNUM STANDARD</t>
  </si>
  <si>
    <t>9.203.11503</t>
  </si>
  <si>
    <t>28 X 9 - 15 / 7.00 MAG SOLIDEAL MAGNUM GREY NM</t>
  </si>
  <si>
    <t>9.203.7337</t>
  </si>
  <si>
    <t>28 X 9 - 15 / 7.00 MAG SOLIDEAL MAGNUM STANDARD</t>
  </si>
  <si>
    <t>9.204.11507</t>
  </si>
  <si>
    <t>28 X 9 - 15 / 7.00 MAG Quick SOLIDEAL MAGNUM GREY NM</t>
  </si>
  <si>
    <t>9.204.7339</t>
  </si>
  <si>
    <t>28 X 9 - 15 / 7.00 MAG Quick SOLIDEAL MAGNUM STANDARD</t>
  </si>
  <si>
    <t>9.205.1206</t>
  </si>
  <si>
    <t>28 X 9 - 15 / 7.00 TR SOLIDEAL ECOMATIC STANDARD</t>
  </si>
  <si>
    <t>9.206.1210</t>
  </si>
  <si>
    <t>28 X 9 - 15 / 7.00 TR FastFit SOLIDEAL ECOMATIC STANDARD</t>
  </si>
  <si>
    <t>9.21.11051</t>
  </si>
  <si>
    <t>7.50 - 10 / 5.00 MAG Quick SOLIDEAL MAGNUM GREY NM</t>
  </si>
  <si>
    <t>9.21.7275</t>
  </si>
  <si>
    <t>7.50 - 10 / 5.00 MAG Quick SOLIDEAL MAGNUM STANDARD</t>
  </si>
  <si>
    <t>9.212.11529</t>
  </si>
  <si>
    <t>355 / 50 - 15 / 9.75 MAG SOLIDEAL MAGNUM GREY NM</t>
  </si>
  <si>
    <t>9.212.7341</t>
  </si>
  <si>
    <t>355 / 50 - 15 / 9.75 MAG SOLIDEAL MAGNUM STANDARD</t>
  </si>
  <si>
    <t>9.213.11531</t>
  </si>
  <si>
    <t>355 / 50 - 15 / 9.75 MAG Quick SOLIDEAL MAGNUM GREY NM</t>
  </si>
  <si>
    <t>9.213.7343</t>
  </si>
  <si>
    <t>355 / 50 - 15 / 9.75 MAG Quick SOLIDEAL MAGNUM STANDARD</t>
  </si>
  <si>
    <t>9.215.1256</t>
  </si>
  <si>
    <t>28 X 12.5 - 15 / 9.75 TR FastFit SOLIDEAL ECOMATIC STANDARD</t>
  </si>
  <si>
    <t>9.223.11559</t>
  </si>
  <si>
    <t>250 - 15 / 7.00 MAG SOLIDEAL MAGNUM GREY NM</t>
  </si>
  <si>
    <t>9.223.7345</t>
  </si>
  <si>
    <t>250 - 15 / 7.00 MAG SOLIDEAL MAGNUM STANDARD</t>
  </si>
  <si>
    <t>9.224.11561</t>
  </si>
  <si>
    <t>250 - 15 / 7.00 MAG Quick SOLIDEAL MAGNUM GREY NM</t>
  </si>
  <si>
    <t>9.224.7347</t>
  </si>
  <si>
    <t>250 - 15 / 7.00 MAG Quick SOLIDEAL MAGNUM STANDARD</t>
  </si>
  <si>
    <t>9.225.1312</t>
  </si>
  <si>
    <t>250 - 15 / 7.00 TR SOLIDEAL ECOMATIC STANDARD</t>
  </si>
  <si>
    <t>9.226.1317</t>
  </si>
  <si>
    <t>250 - 15 / 7.00 TR FastFit SOLIDEAL ECOMATIC STANDARD</t>
  </si>
  <si>
    <t>9.232.11579</t>
  </si>
  <si>
    <t>250 - 15 / 7.50 MAG SOLIDEAL MAGNUM GREY NM</t>
  </si>
  <si>
    <t>9.232.7349</t>
  </si>
  <si>
    <t>250 - 15 / 7.50 MAG SOLIDEAL MAGNUM STANDARD</t>
  </si>
  <si>
    <t>9.233.5709</t>
  </si>
  <si>
    <t>250 - 15 / 7.50 TR SOLIDEAL ECOMATIC STANDARD</t>
  </si>
  <si>
    <t>9.239.11599</t>
  </si>
  <si>
    <t>300 - 15 / 8.00 MAG SOLIDEAL MAGNUM GREY NM</t>
  </si>
  <si>
    <t>9.239.7351</t>
  </si>
  <si>
    <t>300 - 15 / 8.00 MAG SOLIDEAL MAGNUM STANDARD</t>
  </si>
  <si>
    <t>9.240.11601</t>
  </si>
  <si>
    <t>300 - 15 / 8.00 MAG Quick SOLIDEAL MAGNUM GREY NM</t>
  </si>
  <si>
    <t>9.240.7353</t>
  </si>
  <si>
    <t>300 - 15 / 8.00 MAG Quick SOLIDEAL MAGNUM STANDARD</t>
  </si>
  <si>
    <t>9.241.1398</t>
  </si>
  <si>
    <t>300 - 15 / 8.00 TR SOLIDEAL ECOMATIC STANDARD</t>
  </si>
  <si>
    <t>9.242.1402</t>
  </si>
  <si>
    <t>300 - 15 / 8.00 TR FastFit SOLIDEAL ECOMATIC STANDARD</t>
  </si>
  <si>
    <t>ECOMATIC</t>
  </si>
  <si>
    <t>9.247.11627</t>
  </si>
  <si>
    <t>200 / 50 - 10 / 6.50 MAG SOLIDEAL MAGNUM GREY NM</t>
  </si>
  <si>
    <t>9.247.7355</t>
  </si>
  <si>
    <t>200 / 50 - 10 / 6.50 MAG SOLIDEAL MAGNUM STANDARD</t>
  </si>
  <si>
    <t>9.248.11629</t>
  </si>
  <si>
    <t>200 / 50 - 10 / 6.50 MAG Quick SOLIDEAL MAGNUM GREY NM</t>
  </si>
  <si>
    <t>9.248.7357</t>
  </si>
  <si>
    <t>LK/CN</t>
  </si>
  <si>
    <t>200 / 50 - 10 / 6.50 MAG Quick SOLIDEAL MAGNUM STANDARD</t>
  </si>
  <si>
    <t>9.25.11061</t>
  </si>
  <si>
    <t>7.50 - 10 / 5.50 MAG SOLIDEAL MAGNUM GREY NM</t>
  </si>
  <si>
    <t>9.25.7277</t>
  </si>
  <si>
    <t>7.50 - 10 / 5.50 MAG SOLIDEAL MAGNUM STANDARD</t>
  </si>
  <si>
    <t>9.253.11639</t>
  </si>
  <si>
    <t>355 / 65 - 15 / 9.75 MAG SOLIDEAL MAGNUM GREY NM</t>
  </si>
  <si>
    <t>9.253.7360</t>
  </si>
  <si>
    <t>355 / 65 - 15 / 9.75 MAG SOLIDEAL MAGNUM STANDARD</t>
  </si>
  <si>
    <t>Resilient</t>
  </si>
  <si>
    <t>Industrial Res.</t>
  </si>
  <si>
    <t>MAGNUM</t>
  </si>
  <si>
    <t>9.254.11641</t>
  </si>
  <si>
    <t>LK</t>
  </si>
  <si>
    <t>355 / 65 - 15 / 9.75 MAG Quick SOLIDEAL MAGNUM GREY NM</t>
  </si>
  <si>
    <t>9.254.7362</t>
  </si>
  <si>
    <t>355 / 65 - 15 / 9.75 MAG Quick SOLIDEAL MAGNUM STANDARD</t>
  </si>
  <si>
    <t>9.255.1480</t>
  </si>
  <si>
    <t>355 / 65 - 15 / 9.75 TR SOLIDEAL ECOMATIC STANDARD</t>
  </si>
  <si>
    <t>9.256.1484</t>
  </si>
  <si>
    <t>355 / 65 - 15 / 9.75 TR FastFit SOLIDEAL ECOMATIC STANDARD</t>
  </si>
  <si>
    <t>9.26.11063</t>
  </si>
  <si>
    <t>7.50 - 10 / 5.50 MAG Quick SOLIDEAL MAGNUM GREY NM</t>
  </si>
  <si>
    <t>9.26.7279</t>
  </si>
  <si>
    <t>7.50 - 10 / 5.50 MAG Quick SOLIDEAL MAGNUM STANDARD</t>
  </si>
  <si>
    <t>9.262.7364</t>
  </si>
  <si>
    <t>7.50 - 15 (30) / 5.50 MAG SOLIDEAL MAGNUM STANDARD</t>
  </si>
  <si>
    <t>9.263.7366</t>
  </si>
  <si>
    <t>7.50 - 15 (30) / 5.50 MAG Quick SOLIDEAL MAGNUM STANDARD</t>
  </si>
  <si>
    <t>9.267.7368</t>
  </si>
  <si>
    <t>7.50 - 15 (30) / 6.00 MAG SOLIDEAL MAGNUM STANDARD</t>
  </si>
  <si>
    <t>9.268.7370</t>
  </si>
  <si>
    <t>7.50 - 15 (30) / 6.00 MAG Quick SOLIDEAL MAGNUM STANDARD</t>
  </si>
  <si>
    <t>9.274.7372</t>
  </si>
  <si>
    <t>7.50 - 15 (30) / 6.50 MAG SOLIDEAL MAGNUM STANDARD</t>
  </si>
  <si>
    <t>9.275.7374</t>
  </si>
  <si>
    <t>7.50 - 15 (30) / 6.50 MAG Quick SOLIDEAL MAGNUM STANDARD</t>
  </si>
  <si>
    <t>9.284.11699</t>
  </si>
  <si>
    <t>3.00 - 4 / 2.10 MAG SOLIDEAL MAGNUM GREY NM</t>
  </si>
  <si>
    <t>9.284.7376</t>
  </si>
  <si>
    <t>3.00 - 4 / 2.10 MAG SOLIDEAL MAGNUM STANDARD</t>
  </si>
  <si>
    <t>9.286.11703</t>
  </si>
  <si>
    <t>3.00 - 4 / 2.50 MAG SOLIDEAL MAGNUM GREY NM</t>
  </si>
  <si>
    <t>9.286.7378</t>
  </si>
  <si>
    <t>3.00 - 4 / 2.50 MAG SOLIDEAL MAGNUM STANDARD</t>
  </si>
  <si>
    <t>9.288.11707</t>
  </si>
  <si>
    <t>4.00 - 4 / 2.10 MAG SOLIDEAL MAGNUM GREY NM</t>
  </si>
  <si>
    <t>9.288.1640</t>
  </si>
  <si>
    <t>4.00 - 4 / 2.10 MAG SOLIDEAL MAGNUM ELCON</t>
  </si>
  <si>
    <t>9.288.7380</t>
  </si>
  <si>
    <t>4.00 - 4 / 2.10 MAG SOLIDEAL MAGNUM STANDARD</t>
  </si>
  <si>
    <t>9.289.11709</t>
  </si>
  <si>
    <t>4.00 - 4 / 2.10 MIL SOLIDEAL GREY NM</t>
  </si>
  <si>
    <t>9.289.1644</t>
  </si>
  <si>
    <t>4.00 - 4 / 2.10 MIL SOLIDEAL ERS</t>
  </si>
  <si>
    <t>9.291.11713</t>
  </si>
  <si>
    <t>4.00 - 4 / 2.50 MAG SOLIDEAL MAGNUM GREY NM</t>
  </si>
  <si>
    <t>9.291.7382</t>
  </si>
  <si>
    <t>4.00 - 4 / 2.50 MAG SOLIDEAL MAGNUM STANDARD</t>
  </si>
  <si>
    <t>9.292.11715</t>
  </si>
  <si>
    <t>4.00 - 4 / 2.50 MIL SOLIDEAL GREY NM</t>
  </si>
  <si>
    <t>9.292.1656</t>
  </si>
  <si>
    <t>4.00 - 4 / 2.50 MIL SOLIDEAL ERS</t>
  </si>
  <si>
    <t>9.295.1677</t>
  </si>
  <si>
    <t>4.00 - 8 / 2.50 RIB SOLIDEAL 2L GREEN LABEL</t>
  </si>
  <si>
    <t>9.297.11731</t>
  </si>
  <si>
    <t>4.00 - 8 / 3.00 HT SOLIDEAL GREY NM</t>
  </si>
  <si>
    <t>9.297.1684</t>
  </si>
  <si>
    <t>4.00 - 8 / 3.00 HT SOLIDEAL ERS</t>
  </si>
  <si>
    <t>9.298.11739</t>
  </si>
  <si>
    <t>4.00 - 8 / 3.00 HT Quick SOLIDEAL GREY NM</t>
  </si>
  <si>
    <t>9.298.1698</t>
  </si>
  <si>
    <t>4.00 - 8 / 3.00 HT Quick SOLIDEAL ERS</t>
  </si>
  <si>
    <t>9.300.11743</t>
  </si>
  <si>
    <t>4.00 - 8 / 3.00 RIB SOLIDEAL GREY NM</t>
  </si>
  <si>
    <t>9.300.1710</t>
  </si>
  <si>
    <t>4.00 - 8 / 3.00 RIB SOLIDEAL 2L GREEN LABEL</t>
  </si>
  <si>
    <t>9.303.10875</t>
  </si>
  <si>
    <t>4.00 - 8 / 3.00 MAG SOLIDEAL MAGNUM GREY NM</t>
  </si>
  <si>
    <t>9.303.7384</t>
  </si>
  <si>
    <t>4.00 - 8 / 3.00 MAG SOLIDEAL MAGNUM STANDARD</t>
  </si>
  <si>
    <t>9.304.11753</t>
  </si>
  <si>
    <t>4.00 - 8 / 3.00 MAG Quick SOLIDEAL MAGNUM GREY NM</t>
  </si>
  <si>
    <t>9.304.7386</t>
  </si>
  <si>
    <t>4.00 - 8 / 3.00 MAG Quick SOLIDEAL MAGNUM STANDARD</t>
  </si>
  <si>
    <t>9.308.11763</t>
  </si>
  <si>
    <t>4.00 - 8 / 3.75 RIB SOLIDEAL GREY NM</t>
  </si>
  <si>
    <t>9.308.1757</t>
  </si>
  <si>
    <t>4.00 - 8 / 3.75 RIB SOLIDEAL 2L GREEN LABEL</t>
  </si>
  <si>
    <t>9.31.11079</t>
  </si>
  <si>
    <t>7.00 - 12 / 5.00 SM SOLIDEAL GREY NM</t>
  </si>
  <si>
    <t>9.31.180</t>
  </si>
  <si>
    <t>7.00 - 12 / 5.00 SM SOLIDEAL ERS</t>
  </si>
  <si>
    <t>9.313.11787</t>
  </si>
  <si>
    <t>5.00 - 8 / 3.00 SM SOLIDEAL GREY NM</t>
  </si>
  <si>
    <t>9.313.1790</t>
  </si>
  <si>
    <t>5.00 - 8 / 3.00 SM SOLIDEAL ERS</t>
  </si>
  <si>
    <t>9.314.1797</t>
  </si>
  <si>
    <t>5.00 - 8 / 3.00 SM Quick SOLIDEAL ERS</t>
  </si>
  <si>
    <t>9.318.11801</t>
  </si>
  <si>
    <t>5.00 - 8 / 3.00 MAG SOLIDEAL MAGNUM GREY NM</t>
  </si>
  <si>
    <t>9.318.7388</t>
  </si>
  <si>
    <t>5.00 - 8 / 3.00 MAG SOLIDEAL MAGNUM STANDARD</t>
  </si>
  <si>
    <t>9.319.11805</t>
  </si>
  <si>
    <t>5.00 - 8 / 3.00 MAG Quick SOLIDEAL MAGNUM GREY NM</t>
  </si>
  <si>
    <t>9.319.7390</t>
  </si>
  <si>
    <t>5.00 - 8 / 3.00 MAG Quick SOLIDEAL MAGNUM STANDARD</t>
  </si>
  <si>
    <t>9.32.187</t>
  </si>
  <si>
    <t>7.00 - 12 / 5.00 SM Quick SOLIDEAL ERS</t>
  </si>
  <si>
    <t>9.320.1832</t>
  </si>
  <si>
    <t>5.00 - 8 / 3.00 TR SOLIDEAL ECOMATIC STANDARD</t>
  </si>
  <si>
    <t>9.321.1836</t>
  </si>
  <si>
    <t>5.00 - 8 / 3.00 TR FastFit SOLIDEAL ECOMATIC STANDARD</t>
  </si>
  <si>
    <t>9.328.11831</t>
  </si>
  <si>
    <t>5.00 - 8 / 3.75 RIB SOLIDEAL GREY NM</t>
  </si>
  <si>
    <t>9.328.1872</t>
  </si>
  <si>
    <t>5.00 - 8 / 3.75 RIB SOLIDEAL 2L GREEN LABEL</t>
  </si>
  <si>
    <t>9.330.7394</t>
  </si>
  <si>
    <t>5.00 - 9 / 3.50 MAG SOLIDEAL MAGNUM STANDARD</t>
  </si>
  <si>
    <t>9.335.11857</t>
  </si>
  <si>
    <t>6.00 - 9 / 4.00 SM SOLIDEAL GREY NM</t>
  </si>
  <si>
    <t>9.335.1916</t>
  </si>
  <si>
    <t>6.00 - 9 / 4.00 SM SOLIDEAL ERS</t>
  </si>
  <si>
    <t>9.336.1923</t>
  </si>
  <si>
    <t>6.00 - 9 / 4.00 SM Quick SOLIDEAL ERS</t>
  </si>
  <si>
    <t>9.340.11871</t>
  </si>
  <si>
    <t>6.00 - 9 / 4.00 MAG SOLIDEAL MAGNUM GREY NM</t>
  </si>
  <si>
    <t>9.340.7396</t>
  </si>
  <si>
    <t>6.00 - 9 / 4.00 MAG SOLIDEAL MAGNUM STANDARD</t>
  </si>
  <si>
    <t>9.341.11875</t>
  </si>
  <si>
    <t>6.00 - 9 / 4.00 MAG Quick SOLIDEAL MAGNUM GREY NM</t>
  </si>
  <si>
    <t>9.341.7398</t>
  </si>
  <si>
    <t>6.00 - 9 / 4.00 MAG Quick SOLIDEAL MAGNUM STANDARD</t>
  </si>
  <si>
    <t>9.342.1958</t>
  </si>
  <si>
    <t>6.00 - 9 / 4.00 TR SOLIDEAL ECOMATIC STANDARD</t>
  </si>
  <si>
    <t>9.343.1962</t>
  </si>
  <si>
    <t>6.00 - 9 / 4.00 TR FastFit SOLIDEAL ECOMATIC STANDARD</t>
  </si>
  <si>
    <t>9.351.11907</t>
  </si>
  <si>
    <t>16 X 6 - 8 / 4.33 MAG SOLIDEAL MAGNUM GREY NM</t>
  </si>
  <si>
    <t>9.351.7400</t>
  </si>
  <si>
    <t>16 X 6 - 8 / 4.33 MAG SOLIDEAL MAGNUM STANDARD</t>
  </si>
  <si>
    <t>9.352.11909</t>
  </si>
  <si>
    <t>16 X 6 - 8 / 4.33 MAG Quick SOLIDEAL MAGNUM GREY NM</t>
  </si>
  <si>
    <t>9.352.7402</t>
  </si>
  <si>
    <t>LK/CN</t>
  </si>
  <si>
    <t>16 X 6 - 8 / 4.33 MAG Quick SOLIDEAL MAGNUM STANDARD</t>
  </si>
  <si>
    <t>MAGNUM</t>
  </si>
  <si>
    <t>9.353.2011</t>
  </si>
  <si>
    <t>16 X 6 - 8 / 4.33 TR SOLIDEAL ECOMATIC STANDARD</t>
  </si>
  <si>
    <t>9.354.2013</t>
  </si>
  <si>
    <t>16 X 6 - 8 / 4.33 TR FastFit SOLIDEAL ECOMATIC STANDARD</t>
  </si>
  <si>
    <t>ECOMATIC</t>
  </si>
  <si>
    <t>9.357.11935</t>
  </si>
  <si>
    <t>18 X 7 - 8 / 4.33 SM SOLIDEAL GREY NM</t>
  </si>
  <si>
    <t>9.357.2038</t>
  </si>
  <si>
    <t>18 X 7 - 8 / 4.33 SM SOLIDEAL ERS</t>
  </si>
  <si>
    <t>9.358.11939</t>
  </si>
  <si>
    <t>18 X 7 - 8 / 4.33 SM Quick SOLIDEAL GREY NM</t>
  </si>
  <si>
    <t>Resilient</t>
  </si>
  <si>
    <t>Industrial Res.</t>
  </si>
  <si>
    <t>SOLIDEAL</t>
  </si>
  <si>
    <t>9.358.2045</t>
  </si>
  <si>
    <t>LK</t>
  </si>
  <si>
    <t>18 X 7 - 8 / 4.33 SM Quick SOLIDEAL ERS</t>
  </si>
  <si>
    <t>9.36.10969</t>
  </si>
  <si>
    <t>7.00 - 12 / 5.00 MAG SOLIDEAL MAGNUM GREY NM</t>
  </si>
  <si>
    <t>9.36.7281</t>
  </si>
  <si>
    <t>7.00 - 12 / 5.00 MAG SOLIDEAL MAGNUM STANDARD</t>
  </si>
  <si>
    <t>9.362.11951</t>
  </si>
  <si>
    <t>18 X 7 - 8 / 4.33 MAG SOLIDEAL MAGNUM GREY NM</t>
  </si>
  <si>
    <t>9.362.7404</t>
  </si>
  <si>
    <t>18 X 7 - 8 / 4.33 MAG SOLIDEAL MAGNUM STANDARD</t>
  </si>
  <si>
    <t>9.363.10631</t>
  </si>
  <si>
    <t>18 X 7 - 8 / 4.33 MAG Quick SOLIDEAL MAGNUM GREY NM</t>
  </si>
  <si>
    <t>9.363.7406</t>
  </si>
  <si>
    <t>18 X 7 - 8 / 4.33 MAG Quick SOLIDEAL MAGNUM STANDARD</t>
  </si>
  <si>
    <t>9.364.2080</t>
  </si>
  <si>
    <t>18 X 7 - 8 / 4.33 TR SOLIDEAL ECOMATIC STANDARD</t>
  </si>
  <si>
    <t>9.365.2084</t>
  </si>
  <si>
    <t>18 X 7 - 8 / 4.33 TR FastFit SOLIDEAL ECOMATIC STANDARD</t>
  </si>
  <si>
    <t>9.37.11093</t>
  </si>
  <si>
    <t>7.00 - 12 / 5.00 MAG Quick SOLIDEAL MAGNUM GREY NM</t>
  </si>
  <si>
    <t>9.37.7283</t>
  </si>
  <si>
    <t>7.00 - 12 / 5.00 MAG Quick SOLIDEAL MAGNUM STANDARD</t>
  </si>
  <si>
    <t>9.373.11991</t>
  </si>
  <si>
    <t>21 X 8 - 9 / 6.00 MAG SOLIDEAL MAGNUM GREY NM</t>
  </si>
  <si>
    <t>9.373.7408</t>
  </si>
  <si>
    <t>21 X 8 - 9 / 6.00 MAG SOLIDEAL MAGNUM STANDARD</t>
  </si>
  <si>
    <t>9.374.11993</t>
  </si>
  <si>
    <t>21 X 8 - 9 / 6.00 MAG Quick SOLIDEAL MAGNUM GREY NM</t>
  </si>
  <si>
    <t>9.374.7410</t>
  </si>
  <si>
    <t>21 X 8 - 9 / 6.00 MAG Quick SOLIDEAL MAGNUM STANDARD</t>
  </si>
  <si>
    <t>9.375.2140</t>
  </si>
  <si>
    <t>21 X 8 - 9 / 6.00 TR SOLIDEAL ECOMATIC STANDARD</t>
  </si>
  <si>
    <t>9.376.2144</t>
  </si>
  <si>
    <t>21 X 8 - 9 / 6.00 TR FastFit SOLIDEAL ECOMATIC STANDARD</t>
  </si>
  <si>
    <t>9.38.222</t>
  </si>
  <si>
    <t>7.00 - 12 / 5.00 TR SOLIDEAL ECOMATIC STANDARD</t>
  </si>
  <si>
    <t>9.381.12013</t>
  </si>
  <si>
    <t>150 / 100 - 13 / 3.75 MAG SOLIDEAL MAGNUM GREY NM</t>
  </si>
  <si>
    <t>9.381.7412</t>
  </si>
  <si>
    <t>150 / 100 - 13 / 3.75 MAG SOLIDEAL MAGNUM STANDARD</t>
  </si>
  <si>
    <t>9.382.7415</t>
  </si>
  <si>
    <t>150 / 100 - 13 / 3.75 MAG Quick SOLIDEAL MAGNUM STANDARD</t>
  </si>
  <si>
    <t>9.387.10447</t>
  </si>
  <si>
    <t>14.00 - 25 / 11.25 MAG SOLIDEAL MAGNUM SL</t>
  </si>
  <si>
    <t>9.389.2195</t>
  </si>
  <si>
    <t>355 / 85 - 24 / 12.00 SM SOLIDEAL ERS</t>
  </si>
  <si>
    <t>9.39.226</t>
  </si>
  <si>
    <t>7.00 - 12 / 5.00 TR FastFit SOLIDEAL ECOMATIC STANDARD</t>
  </si>
  <si>
    <t>9.413.5238</t>
  </si>
  <si>
    <t>7.00 - 15 / 5.50 TR FastFit SOLIDEAL ECOMATIC STANDARD</t>
  </si>
  <si>
    <t>9.418.7421</t>
  </si>
  <si>
    <t>7.00 - 15 / 6.00 MAG SOLIDEAL MAGNUM STANDARD</t>
  </si>
  <si>
    <t>9.42.11115</t>
  </si>
  <si>
    <t>8.25 - 12 / 5.00 MAG SOLIDEAL MAGNUM GREY NM</t>
  </si>
  <si>
    <t>9.42.7285</t>
  </si>
  <si>
    <t>8.25 - 12 / 5.00 MAG SOLIDEAL MAGNUM STANDARD</t>
  </si>
  <si>
    <t>9.422.7423</t>
  </si>
  <si>
    <t>16.00 - 25 / 11.25 MAG SOLIDEAL MAGNUM STANDARD</t>
  </si>
  <si>
    <t>9.422.5256</t>
  </si>
  <si>
    <t>16.00 - 25 / 11.25 MAG SOLIDEAL MAGNUM ECR</t>
  </si>
  <si>
    <t>9.438.5760</t>
  </si>
  <si>
    <t>6.00 - 9 / 4.00 RIB SOLIDEAL ERS</t>
  </si>
  <si>
    <t>9.44.11119</t>
  </si>
  <si>
    <t>5.50 - 15 / 4.50 HT SOLIDEAL GREY NM</t>
  </si>
  <si>
    <t>9.44.242</t>
  </si>
  <si>
    <t>5.50 - 15 / 4.50 HT SOLIDEAL ERS</t>
  </si>
  <si>
    <t>9.445.10843</t>
  </si>
  <si>
    <t>15 X 4 1/2 - 8 / 3.00 RIB SOLIDEAL STANDARD</t>
  </si>
  <si>
    <t>9.446.10845</t>
  </si>
  <si>
    <t>15 X 4 1/2 - 8 / 3.00 RIB Quick SOLIDEAL STANDARD</t>
  </si>
  <si>
    <t>9.446.12037</t>
  </si>
  <si>
    <t>15 X 4 1/2 - 8 / 3.00 RIB Quick SOLIDEAL GREY NM</t>
  </si>
  <si>
    <t>9.453.12045</t>
  </si>
  <si>
    <t>250 - 15 / 7.50 MAG Quick SOLIDEAL MAGNUM GREY NM</t>
  </si>
  <si>
    <t>9.453.7431</t>
  </si>
  <si>
    <t>250 - 15 / 7.50 MAG Quick SOLIDEAL MAGNUM STANDARD</t>
  </si>
  <si>
    <t>9.46.11123</t>
  </si>
  <si>
    <t>6.00 - 15 / 4.50 MAG SOLIDEAL MAGNUM GREY NM</t>
  </si>
  <si>
    <t>9.46.7287</t>
  </si>
  <si>
    <t>6.00 - 15 / 4.50 MAG SOLIDEAL MAGNUM STANDARD</t>
  </si>
  <si>
    <t>9.461.8229</t>
  </si>
  <si>
    <t>355 / 85 - 24 / 11.25 SM SOLIDEAL ERS</t>
  </si>
  <si>
    <t>9.481.5969</t>
  </si>
  <si>
    <t>300 - 15 / 8.00 SM Quick SOLIDEAL ECR</t>
  </si>
  <si>
    <t>9.482.12061</t>
  </si>
  <si>
    <t>310 - 15 EW / 8.00 MAG SOLIDEAL MAGNUM GREY NM</t>
  </si>
  <si>
    <t>9.482.7433</t>
  </si>
  <si>
    <t>310 - 15 EW / 8.00 MAG SOLIDEAL MAGNUM STANDARD</t>
  </si>
  <si>
    <t>9.484.7893</t>
  </si>
  <si>
    <t>10.00 - 20 / 8.00 TR FastFit SOLIDEAL ECOMATIC STANDARD</t>
  </si>
  <si>
    <t>9.490.7951</t>
  </si>
  <si>
    <t>12.00 - 24 / 10.00 SM SOLIDEAL ERS</t>
  </si>
  <si>
    <t>9.5.11001</t>
  </si>
  <si>
    <t>6.50 - 10 / 5.00 SM SOLIDEAL GREY NM</t>
  </si>
  <si>
    <t>9.5.29</t>
  </si>
  <si>
    <t>6.50 - 10 / 5.00 SM SOLIDEAL ERS</t>
  </si>
  <si>
    <t>9.51.11131</t>
  </si>
  <si>
    <t>7.00 - 15 / 5.50 MAG SOLIDEAL MAGNUM GREY NM</t>
  </si>
  <si>
    <t>9.51.7289</t>
  </si>
  <si>
    <t>7.00 - 15 / 5.50 MAG SOLIDEAL MAGNUM STANDARD</t>
  </si>
  <si>
    <t>9.513.10039</t>
  </si>
  <si>
    <t>12.00 - 20 / 10.00 MAG SEMI SOLIDEAL MAGNUM STANDARD</t>
  </si>
  <si>
    <t>9.52.11133</t>
  </si>
  <si>
    <t>7.00 - 15 / 5.50 MAG Quick SOLIDEAL MAGNUM GREY NM</t>
  </si>
  <si>
    <t>9.52.7291</t>
  </si>
  <si>
    <t>7.00 - 15 / 5.50 MAG Quick SOLIDEAL MAGNUM STANDARD</t>
  </si>
  <si>
    <t>9.53.298</t>
  </si>
  <si>
    <t>7.00 - 15 / 5.50 TR SOLIDEAL ECOMATIC STANDARD</t>
  </si>
  <si>
    <t>ECOMATIC</t>
  </si>
  <si>
    <t>9.555.12660</t>
  </si>
  <si>
    <t>11.00 - 20 / 8.00 MAG SOLIDEAL MAGNUM GREY NM</t>
  </si>
  <si>
    <t>9.555.9363</t>
  </si>
  <si>
    <t>11.00 - 20 / 8.00 MAG SOLIDEAL MAGNUM STANDARD</t>
  </si>
  <si>
    <t>9.593.12658</t>
  </si>
  <si>
    <t>10.00 - 20 / 8.00 MAG Quick SOLIDEAL MAGNUM GREY NM</t>
  </si>
  <si>
    <t>9.593.9223</t>
  </si>
  <si>
    <t>LK/CN</t>
  </si>
  <si>
    <t>10.00 - 20 / 8.00 MAG Quick SOLIDEAL MAGNUM STANDARD</t>
  </si>
  <si>
    <t>9.596.12107</t>
  </si>
  <si>
    <t>140 / 55 - 9 / 4.00 MAG Quick SOLIDEAL MAGNUM GREY NM</t>
  </si>
  <si>
    <t>9.596.9267</t>
  </si>
  <si>
    <t>140 / 55 - 9 / 4.00 MAG Quick SOLIDEAL MAGNUM STANDARD</t>
  </si>
  <si>
    <t>9.6.11003</t>
  </si>
  <si>
    <t>6.50 - 10 / 5.00 SM Quick SOLIDEAL GREY NM</t>
  </si>
  <si>
    <t>9.6.36</t>
  </si>
  <si>
    <t>6.50 - 10 / 5.00 SM Quick SOLIDEAL ERS</t>
  </si>
  <si>
    <t>9.613.12115</t>
  </si>
  <si>
    <t>16 X 6 - 8 / 4.33 SM SOLIDEAL GREY NM</t>
  </si>
  <si>
    <t>9.613.9301</t>
  </si>
  <si>
    <t>16 X 6 - 8 / 4.33 SM SOLIDEAL ERS</t>
  </si>
  <si>
    <t>9.614.12119</t>
  </si>
  <si>
    <t>16 X 6 - 8 / 4.33 SM Quick SOLIDEAL GREY NM</t>
  </si>
  <si>
    <t>9.614.9317</t>
  </si>
  <si>
    <t>16 X 6 - 8 / 4.33 SM Quick SOLIDEAL ERS</t>
  </si>
  <si>
    <t>9.62.7293</t>
  </si>
  <si>
    <t>8.25 - 15 / 5.50 MAG SOLIDEAL MAGNUM STANDARD</t>
  </si>
  <si>
    <t>9.63.7295</t>
  </si>
  <si>
    <t>8.25 - 15 / 5.50 MAG Quick SOLIDEAL MAGNUM STANDARD</t>
  </si>
  <si>
    <t>9.640.9829</t>
  </si>
  <si>
    <t>10.00 - 20 / 7.50 HT Quick BOMBER BAG 2L</t>
  </si>
  <si>
    <t>BOMBER</t>
  </si>
  <si>
    <t>9.647.9535</t>
  </si>
  <si>
    <t>100 / 50 - 8 / 3.00 SM SOLIDEAL ERS</t>
  </si>
  <si>
    <t>SOLIDEAL</t>
  </si>
  <si>
    <t>9.69.7297</t>
  </si>
  <si>
    <t>LK</t>
  </si>
  <si>
    <t>8.25 - 15 / 6.00 MAG SOLIDEAL MAGNUM STANDARD</t>
  </si>
  <si>
    <t>Resilient</t>
  </si>
  <si>
    <t>Industrial Res.</t>
  </si>
  <si>
    <t>MAGNUM</t>
  </si>
  <si>
    <t>9.704.12139</t>
  </si>
  <si>
    <t>100 / 50 - 8 / 2.50 SM SOLIDEAL GREY NM</t>
  </si>
  <si>
    <t>9.704.9967</t>
  </si>
  <si>
    <t>100 / 50 - 8 / 2.50 SM SOLIDEAL ERS</t>
  </si>
  <si>
    <t>9.720.10349</t>
  </si>
  <si>
    <t>200 / 50 - 10 / 6.50 RIB SOLIDEAL ERS</t>
  </si>
  <si>
    <t>9.721.12141</t>
  </si>
  <si>
    <t>200 / 50 - 10 / 6.50 RIB Quick SOLIDEAL GREY NM</t>
  </si>
  <si>
    <t>9.725.12890</t>
  </si>
  <si>
    <t>27 X 10 - 12 / 8.00 SM Quick SOLIDEAL GREY NM</t>
  </si>
  <si>
    <t>9.737.10530</t>
  </si>
  <si>
    <t>27 X 10 - 12 / 8.00 SM SOLIDEAL ERS</t>
  </si>
  <si>
    <t>9.737.12145</t>
  </si>
  <si>
    <t>27 X 10 - 12 / 8.00 SM SOLIDEAL GREY NM</t>
  </si>
  <si>
    <t>9.739.10549</t>
  </si>
  <si>
    <t>18 x 6 - 9 / 4.00 SM Quick SOLIDEAL ERS</t>
  </si>
  <si>
    <t>9.739.12149</t>
  </si>
  <si>
    <t>18 x 6 - 9 / 4.00 SM Quick SOLIDEAL GREY NM</t>
  </si>
  <si>
    <t>9.740.10561</t>
  </si>
  <si>
    <t>21 x 7 - 10 / 5.00 SM Quick SOLIDEAL ERS</t>
  </si>
  <si>
    <t>9.740.12151</t>
  </si>
  <si>
    <t>21 x 7 - 10 / 5.00 SM Quick SOLIDEAL GREY NM</t>
  </si>
  <si>
    <t>9.75.11187</t>
  </si>
  <si>
    <t>8.25 - 15 / 6.50 SM SOLIDEAL GREY NM</t>
  </si>
  <si>
    <t>9.75.421</t>
  </si>
  <si>
    <t>8.25 - 15 / 6.50 SM SOLIDEAL ERS</t>
  </si>
  <si>
    <t>9.751.10725</t>
  </si>
  <si>
    <t>8.25 - 12 / 5.00 SM SOLIDEAL ERS</t>
  </si>
  <si>
    <t>9.753.10723</t>
  </si>
  <si>
    <t>23 X 10 - 12 / 8.00 SM Quick SOLIDEAL ERS</t>
  </si>
  <si>
    <t>9.754.10789</t>
  </si>
  <si>
    <t>140 / 55 - 9 / 4.00 RIB Quick SOLIDEAL SL</t>
  </si>
  <si>
    <t>9.754.13232</t>
  </si>
  <si>
    <t>140 / 55 - 9 / 4.00 RIB Quick SOLIDEAL GREY NM</t>
  </si>
  <si>
    <t>9.755.10851</t>
  </si>
  <si>
    <t>140 / 55 - 6 / 4.50 RIB SOLIDEAL STANDARD</t>
  </si>
  <si>
    <t>9.76.11189</t>
  </si>
  <si>
    <t>8.25 - 15 / 6.50 SM Quick SOLIDEAL GREY NM</t>
  </si>
  <si>
    <t>9.76.428</t>
  </si>
  <si>
    <t>8.25 - 15 / 6.50 SM Quick SOLIDEAL ERS</t>
  </si>
  <si>
    <t>9.780.10922</t>
  </si>
  <si>
    <t>180 / 60 - 10 / 5.00 RIB Quick SOLIDEAL STANDARD</t>
  </si>
  <si>
    <t>9.80.11197</t>
  </si>
  <si>
    <t>8.25 - 15 / 6.50 MAG SOLIDEAL MAGNUM GREY NM</t>
  </si>
  <si>
    <t>9.80.7301</t>
  </si>
  <si>
    <t>8.25 - 15 / 6.50 MAG SOLIDEAL MAGNUM STANDARD</t>
  </si>
  <si>
    <t>9.81.11199</t>
  </si>
  <si>
    <t>8.25 - 15 / 6.50 MAG Quick SOLIDEAL MAGNUM GREY NM</t>
  </si>
  <si>
    <t>9.81.7303</t>
  </si>
  <si>
    <t>LK/CN</t>
  </si>
  <si>
    <t>8.25 - 15 / 6.50 MAG Quick SOLIDEAL MAGNUM STANDARD</t>
  </si>
  <si>
    <t>9.82.463</t>
  </si>
  <si>
    <t>8.25 - 15 / 6.50 TR SOLIDEAL ECOMATIC STANDARD</t>
  </si>
  <si>
    <t>9.83.467</t>
  </si>
  <si>
    <t>8.25 - 15 / 6.50 TR FastFit SOLIDEAL ECOMATIC STANDARD</t>
  </si>
  <si>
    <t>ECOMATIC</t>
  </si>
  <si>
    <t>9.86.11211</t>
  </si>
  <si>
    <t>6.50 - 16 / 5.50 HT SOLIDEAL GREY NM</t>
  </si>
  <si>
    <t>9.86.474</t>
  </si>
  <si>
    <t>6.50 - 16 / 5.50 HT SOLIDEAL ERS</t>
  </si>
  <si>
    <t>9.864.12778</t>
  </si>
  <si>
    <t>100 / 80 - 8 / 2.50 SM SOLIDEAL 2L GREEN LABEL</t>
  </si>
  <si>
    <t>9.888.12987</t>
  </si>
  <si>
    <t>27 X 10 - 12 / 8.00 SM Quick SOLIDEAL ERS</t>
  </si>
  <si>
    <t>9.90.494</t>
  </si>
  <si>
    <t>6.50 - 16 / 6.00 HT SOLIDEAL ERS</t>
  </si>
  <si>
    <t>9.91.11223</t>
  </si>
  <si>
    <t>7.50 - 16 / 5.50 HT SOLIDEAL GREY NM</t>
  </si>
  <si>
    <t>9.91.503</t>
  </si>
  <si>
    <t>7.50 - 16 / 5.50 HT SOLIDEAL ERS</t>
  </si>
  <si>
    <t>9.945.13108</t>
  </si>
  <si>
    <t>7.50 - 16 / 6.00 MAG MAGNUM STANDARD</t>
  </si>
  <si>
    <t>9.96.11233</t>
  </si>
  <si>
    <t>7.50 - 16 / 6.00 HT SOLIDEAL GREY NM</t>
  </si>
  <si>
    <t>9.96.530</t>
  </si>
  <si>
    <t>7.50 - 16 / 6.00 HT SOLIDEAL ERS</t>
  </si>
  <si>
    <t>9.966.13187</t>
  </si>
  <si>
    <t>23 X 12 - 12 / 10.00 MAG SEMI Quick SOLIDEAL MAGNUM GREY NM</t>
  </si>
  <si>
    <t>9.402.10443</t>
  </si>
  <si>
    <t>200 / 50 - 10 / 6.50 MAG SEMI SOLIDEAL MAGNUM STANDARD</t>
  </si>
  <si>
    <t>9.403.9797</t>
  </si>
  <si>
    <t>200 / 50 - 10 / 6.50 MAG SEMI Quick SOLIDEAL MAGNUM STANDARD</t>
  </si>
  <si>
    <t>MAGNUM</t>
  </si>
  <si>
    <t>2.910.8058</t>
  </si>
  <si>
    <t>12 - 16.5 / 12 PR BHZ SOLIDEAL</t>
  </si>
  <si>
    <t>2.911.8060</t>
  </si>
  <si>
    <t>12.5 / 80 - 18 / 12 PR BHZ SOLIDEAL</t>
  </si>
  <si>
    <t>2.912.8062</t>
  </si>
  <si>
    <t>16.9-28 / 12 PR BHZ SOLIDEAL</t>
  </si>
  <si>
    <t>2.912.8283</t>
  </si>
  <si>
    <t>16.9 - 28 / 12 PR BHZ SOLIDEAL TEST</t>
  </si>
  <si>
    <t>2.912.8284</t>
  </si>
  <si>
    <t>16.9 - 28 / 12 PR BHZ SOLIDEAL TEST 2nd choice</t>
  </si>
  <si>
    <t>2.913.8064</t>
  </si>
  <si>
    <t>18.4 - 26 / 12 PR BHZ SOLIDEAL</t>
  </si>
  <si>
    <t>2.914.8066</t>
  </si>
  <si>
    <t>19.5L-24 / 12 PR BHZ SOLIDEAL</t>
  </si>
  <si>
    <t>Backhoe</t>
  </si>
  <si>
    <t>9.794.12197</t>
  </si>
  <si>
    <t>31 X 10 - 20 / 7.50 SKS Kwik n ezy Left SOLIDAIR ECR</t>
  </si>
  <si>
    <t>9.793.12195</t>
  </si>
  <si>
    <t>31 X 10 - 20 / 7.50 SKS Kwik n ezy Right SOLIDAIR ECR</t>
  </si>
  <si>
    <t>9.796.12199</t>
  </si>
  <si>
    <t>33 X 12 - 20 / 7.50 SKS Kwik n ezy Right SOLIDAIR ECR</t>
  </si>
  <si>
    <t>9.809.12624</t>
  </si>
  <si>
    <t>33 X 12 - 20 / 7.50 SKS Kwik n ezy Left SOLIDAIR ECR</t>
  </si>
  <si>
    <t>9.799.12203</t>
  </si>
  <si>
    <t>36 X 14 - 20 / 7.50 SKS Kwik n ezy Right SOLIDAIR ECR</t>
  </si>
  <si>
    <t>9.800.12205</t>
  </si>
  <si>
    <t>LK</t>
  </si>
  <si>
    <t>36 X 14 - 20 / 7.50 SKS Kwik n ezy Left SOLIDAIR ECR</t>
  </si>
  <si>
    <t>Resilient</t>
  </si>
  <si>
    <t>Industrial Res.</t>
  </si>
  <si>
    <t>13.680.7090</t>
  </si>
  <si>
    <t>CN</t>
  </si>
  <si>
    <t>17.5 R  25 / */** PR SRGP L3/E3 SOLIDEAL</t>
  </si>
  <si>
    <t>Wheel Loader Radial</t>
  </si>
  <si>
    <t>13.681.7092</t>
  </si>
  <si>
    <t>CN</t>
  </si>
  <si>
    <t>20.5 R  25 / */** PR SRGP L3/E3 SOLIDEAL</t>
  </si>
  <si>
    <t>Wheel Loader Radial</t>
  </si>
  <si>
    <t>13.682.7094</t>
  </si>
  <si>
    <t>CN</t>
  </si>
  <si>
    <t>23.5 R  25 / */** PR SRGP L3/E3 SOLIDEAL</t>
  </si>
  <si>
    <t>Wheel Loader Radial</t>
  </si>
  <si>
    <t>13.684.7098</t>
  </si>
  <si>
    <t>CN</t>
  </si>
  <si>
    <t>26.5 R  25 / */** PR SRGP L3/E3 SOLIDEAL</t>
  </si>
  <si>
    <t>Wheel Loader Radial</t>
  </si>
  <si>
    <t>13.686.7102</t>
  </si>
  <si>
    <t>CN</t>
  </si>
  <si>
    <t>29.5 R  25 / */** PR SRGP L3/E3 SOLIDEAL</t>
  </si>
  <si>
    <t>Wheel Loader Radial</t>
  </si>
  <si>
    <t>13.733.7248</t>
  </si>
  <si>
    <t>CN</t>
  </si>
  <si>
    <t>23.5 R  25 / */** PR SRAT L3/E3 SOLIDEAL</t>
  </si>
  <si>
    <t>Wheel Loader Radial</t>
  </si>
  <si>
    <t>13.734.7250</t>
  </si>
  <si>
    <t>CN</t>
  </si>
  <si>
    <t>29.5 R  25 / */** PR SRAT L3/E3 SOLIDEAL</t>
  </si>
  <si>
    <t>Wheel Loader Radial</t>
  </si>
  <si>
    <t>13.879.7860</t>
  </si>
  <si>
    <t>CN</t>
  </si>
  <si>
    <t>17.5 R  25 / */** PR SRLS L5S SOLIDEAL</t>
  </si>
  <si>
    <t>Construction Pneumatic</t>
  </si>
  <si>
    <t>Wheel Loader Radial</t>
  </si>
  <si>
    <t>SOLIDEAL</t>
  </si>
  <si>
    <t>13.880.7862</t>
  </si>
  <si>
    <t>CN</t>
  </si>
  <si>
    <t>20.5 R  25 / */** PR SRAT L3/E3 SOLIDEAL</t>
  </si>
  <si>
    <t>13.881.7864</t>
  </si>
  <si>
    <t>20.5 R  25 / */** PR SRLD L5 SOLIDEAL</t>
  </si>
  <si>
    <t>13.882.7866</t>
  </si>
  <si>
    <t>23.5 R  25 / */** PR SRLD L5 SOLIDEAL</t>
  </si>
  <si>
    <t>13.883.7868</t>
  </si>
  <si>
    <t>23.5 R  25 / */** PR SRLS L5S SOLIDEAL</t>
  </si>
  <si>
    <t>13.884.7870</t>
  </si>
  <si>
    <t>26.5 R  25 / */** PR SRAT L3/E3 SOLIDEAL</t>
  </si>
  <si>
    <t>13.885.7872</t>
  </si>
  <si>
    <t>26.5 R  25 / */** PR SRLD L5 SOLIDEAL</t>
  </si>
  <si>
    <t>13.886.7874</t>
  </si>
  <si>
    <t>26.5 R  25 / */** PR SRLS L5S SOLIDEAL</t>
  </si>
  <si>
    <t>13.887.7876</t>
  </si>
  <si>
    <t>29.5 R  25 / */** PR SRLD L5 SOLIDEAL</t>
  </si>
  <si>
    <t>13.899.7909</t>
  </si>
  <si>
    <t>CN</t>
  </si>
  <si>
    <t>29.5 R 29 / */** PR SRLS L5S SOLIDEAL</t>
  </si>
  <si>
    <t>Construction Pneumatic</t>
  </si>
  <si>
    <t>Wheel Loader Radial</t>
  </si>
  <si>
    <t>SOLIDEAL</t>
  </si>
  <si>
    <r>
      <t xml:space="preserve">Наценки указаны в таблице внизу  </t>
    </r>
    <r>
      <rPr>
        <sz val="11"/>
        <color rgb="FF000000"/>
        <rFont val="Calibri"/>
      </rPr>
      <t>↓</t>
    </r>
  </si>
  <si>
    <t>ЦЕЛЬНОЛИТЫЕ ШИНЫ:</t>
  </si>
  <si>
    <t>ИСПОЛНЕНИЕ:</t>
  </si>
  <si>
    <t>HL</t>
  </si>
  <si>
    <t>ECR</t>
  </si>
  <si>
    <t>QUICK</t>
  </si>
  <si>
    <t>FASTFIT</t>
  </si>
  <si>
    <t>ADFIX</t>
  </si>
  <si>
    <t>с буртом</t>
  </si>
  <si>
    <t>ПНЕВМАТИЧЕСКИЕ ШИНЫ:</t>
  </si>
  <si>
    <t>БАНДАЖНЫЕ ШИНЫ:</t>
  </si>
  <si>
    <t>GREY NM</t>
  </si>
  <si>
    <t>HL</t>
  </si>
  <si>
    <t>повышенная грузоподъемность</t>
  </si>
  <si>
    <t>SRP</t>
  </si>
  <si>
    <t>уменьшенное сопротивлением качению</t>
  </si>
  <si>
    <t>ECR</t>
  </si>
  <si>
    <t>повышенное сопротивление порезам</t>
  </si>
  <si>
    <t>ELCON</t>
  </si>
  <si>
    <t>электропроводные</t>
  </si>
  <si>
    <t>AS</t>
  </si>
  <si>
    <t xml:space="preserve">антистатичные </t>
  </si>
  <si>
    <t>ГУСЕНИЦЫ:</t>
  </si>
  <si>
    <t>GREY NM</t>
  </si>
  <si>
    <t>серые немаркие</t>
  </si>
  <si>
    <t>Цены указаны только на стандартные шины</t>
  </si>
  <si>
    <t>Цены даны в долларах США, с НДС 18%, со склада</t>
  </si>
  <si>
    <t>Содержание и ссылки</t>
  </si>
  <si>
    <t>Backhoe - SOLIDEAL</t>
  </si>
  <si>
    <t>Backhoe - SOLIDEAL SUPERLUG ADVANCED</t>
  </si>
  <si>
    <t>Compactor - SOLIDEAL</t>
  </si>
  <si>
    <t>Dumper - SOLIDEAL</t>
  </si>
  <si>
    <t>Grader Bias - SOLIDEAL</t>
  </si>
  <si>
    <t>MPT Bias - SOLIDEAL</t>
  </si>
  <si>
    <t>MPT Bias - SOLIDEAL - TRACTION MASTER</t>
  </si>
  <si>
    <t>Skidsteer - HAULER</t>
  </si>
  <si>
    <t>Skidsteer - HAULER XD44 L5</t>
  </si>
  <si>
    <t>Skidsteer - HAULER-LIFEMASTER</t>
  </si>
  <si>
    <t>Skidsteer - SOLIDEAL</t>
  </si>
  <si>
    <t>Skidsteer - SOLIDEAL - TRACTION MASTER</t>
  </si>
  <si>
    <t>Skidsteer - SOLIDEAL GRIPPER</t>
  </si>
  <si>
    <t>Wheel Loader Bias - SOLIDEAL LOAD MASTER L2</t>
  </si>
  <si>
    <t>Wheel Loader Bias - SOLIDEAL LOAD MASTER L3</t>
  </si>
  <si>
    <t>Wheel Loader Bias - SOLIDEAL-LIFE MASTER</t>
  </si>
  <si>
    <t>Backhoe - SOLIDEAL BHZ</t>
  </si>
  <si>
    <t>Wheeled Excavator - SOLIDEAL</t>
  </si>
  <si>
    <t>PID шины</t>
  </si>
  <si>
    <t>Размер шины</t>
  </si>
  <si>
    <t>НС</t>
  </si>
  <si>
    <t>Бренд</t>
  </si>
  <si>
    <t>Протектор</t>
  </si>
  <si>
    <t>Исполнение</t>
  </si>
  <si>
    <t>PID комплекта</t>
  </si>
  <si>
    <t>Цена</t>
  </si>
  <si>
    <t>Top</t>
  </si>
  <si>
    <t>Шины для экскаваторов-погрузчиков - SOLIDEAL BHZ</t>
  </si>
  <si>
    <t>2.911.8060</t>
  </si>
  <si>
    <t>12.5 / 80 - 18</t>
  </si>
  <si>
    <t>BHZ</t>
  </si>
  <si>
    <t>2.913.8064</t>
  </si>
  <si>
    <t>2.912.8062</t>
  </si>
  <si>
    <t>BHZ</t>
  </si>
  <si>
    <t>Top</t>
  </si>
  <si>
    <t>Шины для экскаваторов-погрузчиков - SOLIDEAL</t>
  </si>
  <si>
    <t>2.98.7990</t>
  </si>
  <si>
    <t>10.5 / 80 - 18 IMP</t>
  </si>
  <si>
    <t>SL R4</t>
  </si>
  <si>
    <t>2.96.531</t>
  </si>
  <si>
    <t>11 L - 16 SL IMP</t>
  </si>
  <si>
    <t>2.100.7980</t>
  </si>
  <si>
    <t>12.5 / 80 - 18 IMP</t>
  </si>
  <si>
    <t>2.110.586</t>
  </si>
  <si>
    <t>14.5 / 75 - 16.1 SL</t>
  </si>
  <si>
    <t>MR F3</t>
  </si>
  <si>
    <t>2.260.2710</t>
  </si>
  <si>
    <t>2.107.7982</t>
  </si>
  <si>
    <t>2.116.7984</t>
  </si>
  <si>
    <t>2.614.6038</t>
  </si>
  <si>
    <t>16.9 - 30 IND</t>
  </si>
  <si>
    <t>MR F3</t>
  </si>
  <si>
    <t>2.456.4293</t>
  </si>
  <si>
    <t>2.113.592</t>
  </si>
  <si>
    <t>2.118.602</t>
  </si>
  <si>
    <t>18.4 - 28 IND</t>
  </si>
  <si>
    <t>2.109.583</t>
  </si>
  <si>
    <t>2.112.590</t>
  </si>
  <si>
    <t>Шины для экскаваторов-погрузчиков - SOLIDEAL SUPERLUG ADVANCED</t>
  </si>
  <si>
    <t>2.621.6135</t>
  </si>
  <si>
    <t>14.9 - 24 IND</t>
  </si>
  <si>
    <t>SLA R4</t>
  </si>
  <si>
    <t>2.622.6136</t>
  </si>
  <si>
    <t>16.9 - 24 IND</t>
  </si>
  <si>
    <t>2.626.6140</t>
  </si>
  <si>
    <t>16.9 - 28 IND</t>
  </si>
  <si>
    <t>2.620.6134</t>
  </si>
  <si>
    <t>17.5 L - 24 IND</t>
  </si>
  <si>
    <t>2.625.6139</t>
  </si>
  <si>
    <t>18.4 - 26 IND</t>
  </si>
  <si>
    <t>2.725.7217</t>
  </si>
  <si>
    <t>19.5 L - 24 IND</t>
  </si>
  <si>
    <t>2.624.6138</t>
  </si>
  <si>
    <t>21 L - 24 IND</t>
  </si>
  <si>
    <t>SOLIDEAL SUPERLUG ADVANCED</t>
  </si>
  <si>
    <t>SLA R4</t>
  </si>
  <si>
    <t>Шины для асфальтоукладчиков - SOLIDEAL</t>
  </si>
  <si>
    <t>3.132.645</t>
  </si>
  <si>
    <t>11.00 - 20 NHS</t>
  </si>
  <si>
    <t>3.124.618</t>
  </si>
  <si>
    <t>7.50 - 15 NHS</t>
  </si>
  <si>
    <t>SM C1</t>
  </si>
  <si>
    <t>3.125.627</t>
  </si>
  <si>
    <t>8.50 / 90 - 15 K</t>
  </si>
  <si>
    <t>SM C1</t>
  </si>
  <si>
    <t>Шины для мини-погрузчиков - SOLIDEAL</t>
  </si>
  <si>
    <t>5.140.673</t>
  </si>
  <si>
    <t>10.0 / 75 - 15.3</t>
  </si>
  <si>
    <t>5.142.675</t>
  </si>
  <si>
    <t>11.5 / 80 - 15.3</t>
  </si>
  <si>
    <t>4L R4</t>
  </si>
  <si>
    <t>Шины для грейдеров - SOLIDEAL</t>
  </si>
  <si>
    <t>6.144.682</t>
  </si>
  <si>
    <t>13.00 - 24 TG</t>
  </si>
  <si>
    <t>SL G2/L2</t>
  </si>
  <si>
    <t>6.544.5234</t>
  </si>
  <si>
    <t>13.00 - 24 TG</t>
  </si>
  <si>
    <t>L3</t>
  </si>
  <si>
    <t>SL G2/L2</t>
  </si>
  <si>
    <t>6.547.5240</t>
  </si>
  <si>
    <t>14.00 - 24 TG</t>
  </si>
  <si>
    <t>L3</t>
  </si>
  <si>
    <t>6.148.5724</t>
  </si>
  <si>
    <t>14.00 - 24 TG</t>
  </si>
  <si>
    <t>SL G2/L2</t>
  </si>
  <si>
    <t>ECR</t>
  </si>
  <si>
    <t>Шины многофункциональные - SOLIDEAL</t>
  </si>
  <si>
    <t>14.234.7956</t>
  </si>
  <si>
    <t>10.5 - 18</t>
  </si>
  <si>
    <t>4L I3</t>
  </si>
  <si>
    <t>14.235.2499</t>
  </si>
  <si>
    <t>10.5 - 20</t>
  </si>
  <si>
    <t>4L I3</t>
  </si>
  <si>
    <t>14.230.7954</t>
  </si>
  <si>
    <t>12.5 - 18</t>
  </si>
  <si>
    <t>4L I3</t>
  </si>
  <si>
    <t>14.503.4487</t>
  </si>
  <si>
    <t>12.5 - 18</t>
  </si>
  <si>
    <t>SL R4</t>
  </si>
  <si>
    <t>14.236.7958</t>
  </si>
  <si>
    <t>12.5 - 20</t>
  </si>
  <si>
    <t>4L I3</t>
  </si>
  <si>
    <t>4L I3</t>
  </si>
  <si>
    <t>14.239.7960</t>
  </si>
  <si>
    <t>14.5 - 20</t>
  </si>
  <si>
    <t>4L I3</t>
  </si>
  <si>
    <t>14.252.7962</t>
  </si>
  <si>
    <t>405 / 70 - 20</t>
  </si>
  <si>
    <t>4L I3</t>
  </si>
  <si>
    <t>14.253.7964</t>
  </si>
  <si>
    <t>405 / 70 - 24</t>
  </si>
  <si>
    <t>SOLIDEAL</t>
  </si>
  <si>
    <t>4L I3</t>
  </si>
  <si>
    <t>Top</t>
  </si>
  <si>
    <t>Шины многофункциональные - SOLIDEAL - TRACTION MASTER</t>
  </si>
  <si>
    <t>14.393.7966</t>
  </si>
  <si>
    <t>15.5 / 80 - 24</t>
  </si>
  <si>
    <t>SOLIDEAL - TRACTION MASTER</t>
  </si>
  <si>
    <t>4L R1</t>
  </si>
  <si>
    <t>4L R1</t>
  </si>
  <si>
    <t>14.506.7968</t>
  </si>
  <si>
    <t>16.5 / 85 - 24</t>
  </si>
  <si>
    <t>SOLIDEAL - TRACTION MASTER</t>
  </si>
  <si>
    <t>4L R1</t>
  </si>
  <si>
    <t>STANDARD</t>
  </si>
  <si>
    <t>14.528.7974</t>
  </si>
  <si>
    <t>14.533.7976</t>
  </si>
  <si>
    <t>18 - 19.5</t>
  </si>
  <si>
    <t>14.513.7972</t>
  </si>
  <si>
    <t>14.532.4956</t>
  </si>
  <si>
    <t>18 - 22.5</t>
  </si>
  <si>
    <t>14.897.7906</t>
  </si>
  <si>
    <t xml:space="preserve">400 / 80 - 24 </t>
  </si>
  <si>
    <t>14.391.3741</t>
  </si>
  <si>
    <t>14.636.7978</t>
  </si>
  <si>
    <t>405 / 70 - 20</t>
  </si>
  <si>
    <t>TM R4</t>
  </si>
  <si>
    <t>14.392.3743</t>
  </si>
  <si>
    <t>405 / 70 - 24</t>
  </si>
  <si>
    <t>4L R1</t>
  </si>
  <si>
    <t>Шины для погрузчиков с бортовым поворотом - HAULER</t>
  </si>
  <si>
    <t>8.197.958</t>
  </si>
  <si>
    <t>HASKS</t>
  </si>
  <si>
    <t>8.188.922</t>
  </si>
  <si>
    <t>8.200.8048</t>
  </si>
  <si>
    <t>8.206.994</t>
  </si>
  <si>
    <t>15 - 19.5</t>
  </si>
  <si>
    <t>8.161.8000</t>
  </si>
  <si>
    <t>8.165.8002</t>
  </si>
  <si>
    <t>8.208.1005</t>
  </si>
  <si>
    <t>27 X 10.5 - 15</t>
  </si>
  <si>
    <t>8.170.8004</t>
  </si>
  <si>
    <t>8.274.2811</t>
  </si>
  <si>
    <t>8.232.8044</t>
  </si>
  <si>
    <t>8.207.1002</t>
  </si>
  <si>
    <t>385 / 65 - 22.5</t>
  </si>
  <si>
    <t>HAULER</t>
  </si>
  <si>
    <t>HASKS</t>
  </si>
  <si>
    <t>Шины для погрузчиков с бортовым поворотом - HAULER XD44 L5</t>
  </si>
  <si>
    <t>8.572.8034</t>
  </si>
  <si>
    <t>8.574.8036</t>
  </si>
  <si>
    <t>HAULER XD44 L5</t>
  </si>
  <si>
    <t>HAXD</t>
  </si>
  <si>
    <t>Шины для погрузчиков с бортовым поворотом- HAULER-LIFEMASTER</t>
  </si>
  <si>
    <t>8.177.8010</t>
  </si>
  <si>
    <t>HASKZ</t>
  </si>
  <si>
    <t>8.185.8016</t>
  </si>
  <si>
    <t>8.250.3831</t>
  </si>
  <si>
    <t>8.575.5450</t>
  </si>
  <si>
    <t>8.326.3832</t>
  </si>
  <si>
    <t>HAULER-LIFEMASTER</t>
  </si>
  <si>
    <t>HASKZ</t>
  </si>
  <si>
    <t>Шины для погрузчиков с бортовым поворотом - SOLIDEAL</t>
  </si>
  <si>
    <t>8.181.8012</t>
  </si>
  <si>
    <t>8.187.911</t>
  </si>
  <si>
    <t>SKS</t>
  </si>
  <si>
    <t>8.270.8024</t>
  </si>
  <si>
    <t>14 - 17.5</t>
  </si>
  <si>
    <t>8.356.8026</t>
  </si>
  <si>
    <t>23 X 8.5 - 12</t>
  </si>
  <si>
    <t>8.430.8030</t>
  </si>
  <si>
    <t>8.157.7998</t>
  </si>
  <si>
    <t>27 X 10 - 12</t>
  </si>
  <si>
    <t>SKS</t>
  </si>
  <si>
    <t>8.380.3557</t>
  </si>
  <si>
    <t>27 X 8.5 - 15</t>
  </si>
  <si>
    <t>8.775.7365</t>
  </si>
  <si>
    <t>8.257.3979</t>
  </si>
  <si>
    <t>445 / 65 - 22.5</t>
  </si>
  <si>
    <t>OUT</t>
  </si>
  <si>
    <t>8.774.8042</t>
  </si>
  <si>
    <t>5.70 - 12</t>
  </si>
  <si>
    <t>8.663.8040</t>
  </si>
  <si>
    <t>7.00 - 15</t>
  </si>
  <si>
    <t>SOLIDEAL</t>
  </si>
  <si>
    <t>SKS XTRA</t>
  </si>
  <si>
    <t>Шины для погрузчиков с бортовым поворотом - SOLIDEAL - TRACTION MASTER</t>
  </si>
  <si>
    <t>8.338.4267</t>
  </si>
  <si>
    <t>26 X 12 - 12</t>
  </si>
  <si>
    <t>8.389.3735</t>
  </si>
  <si>
    <t>29 X 12.5 - 15</t>
  </si>
  <si>
    <t>8.339.4255</t>
  </si>
  <si>
    <t>31 X 15.5 - 15</t>
  </si>
  <si>
    <t>8.361.3387</t>
  </si>
  <si>
    <t>26 x 12 - 16.5</t>
  </si>
  <si>
    <t>8.500.4481</t>
  </si>
  <si>
    <t>33 X 15.5 - 16.5</t>
  </si>
  <si>
    <t>SOLIDEAL - TRACTION MASTER</t>
  </si>
  <si>
    <t>SKS R1</t>
  </si>
  <si>
    <t>Шины для погрузчиков с бортовым поворотом - SOLIDEAL GRIPPER</t>
  </si>
  <si>
    <t>8.652.8038</t>
  </si>
  <si>
    <t>10 - 16.5</t>
  </si>
  <si>
    <t>8.654.6768</t>
  </si>
  <si>
    <t>12 - 16.5</t>
  </si>
  <si>
    <t>SOLIDEAL GRIPPER</t>
  </si>
  <si>
    <t>SKS HF-3</t>
  </si>
  <si>
    <t>Шины для фронтальных погрузчиков - SOLIDEAL LOAD MASTER L2</t>
  </si>
  <si>
    <t>13.521.4944</t>
  </si>
  <si>
    <t>LM L2/G2/E2</t>
  </si>
  <si>
    <t>13.423.3849</t>
  </si>
  <si>
    <t>17.5 - 25</t>
  </si>
  <si>
    <t>13.490.4315</t>
  </si>
  <si>
    <t>17.5 - 25</t>
  </si>
  <si>
    <t>13.425.7950</t>
  </si>
  <si>
    <t>20.5 - 25</t>
  </si>
  <si>
    <t>SOLIDEAL LOAD MASTER L2</t>
  </si>
  <si>
    <t>LM L2/G2/E2</t>
  </si>
  <si>
    <t>Шины для фронтальных погрузчиков- SOLIDEAL LOAD MASTER L3</t>
  </si>
  <si>
    <t>13.551.7952</t>
  </si>
  <si>
    <t>15.5 - 25</t>
  </si>
  <si>
    <t>SOLIDEAL LOAD MASTER L3</t>
  </si>
  <si>
    <t>LM L3/G3/E3</t>
  </si>
  <si>
    <t>LM L3/G3/E3</t>
  </si>
  <si>
    <t>13.489.4665</t>
  </si>
  <si>
    <t>17.5 - 25</t>
  </si>
  <si>
    <t>SOLIDEAL LOAD MASTER L3</t>
  </si>
  <si>
    <t>LM L3/G3/E3</t>
  </si>
  <si>
    <t>13.541.5228</t>
  </si>
  <si>
    <t>17.5 - 25</t>
  </si>
  <si>
    <t>SOLIDEAL LOAD MASTER L3</t>
  </si>
  <si>
    <t>LM L3/G3/E3</t>
  </si>
  <si>
    <t>13.424.4874</t>
  </si>
  <si>
    <t>20.5 - 25</t>
  </si>
  <si>
    <t>SOLIDEAL LOAD MASTER L3</t>
  </si>
  <si>
    <t>LM L3/G3/E3</t>
  </si>
  <si>
    <t>13.491.4904</t>
  </si>
  <si>
    <t>20.5 - 25</t>
  </si>
  <si>
    <t>SOLIDEAL LOAD MASTER L3</t>
  </si>
  <si>
    <t>LM L3/G3/E3</t>
  </si>
  <si>
    <t>13.427.4913</t>
  </si>
  <si>
    <t>23.5 - 25</t>
  </si>
  <si>
    <t>SOLIDEAL LOAD MASTER L3</t>
  </si>
  <si>
    <t>LM L3/G3/E3</t>
  </si>
  <si>
    <t>13.493.4902</t>
  </si>
  <si>
    <t>23.5 - 25</t>
  </si>
  <si>
    <t>SOLIDEAL LOAD MASTER L3</t>
  </si>
  <si>
    <t>LM L3/G3/E3</t>
  </si>
  <si>
    <t>13.428.4914</t>
  </si>
  <si>
    <t>26.5 - 25</t>
  </si>
  <si>
    <t>SOLIDEAL LOAD MASTER L3</t>
  </si>
  <si>
    <t>LM L3/G3/E3</t>
  </si>
  <si>
    <t>13.495.4920</t>
  </si>
  <si>
    <t>26.5 - 25</t>
  </si>
  <si>
    <t>SOLIDEAL LOAD MASTER L3</t>
  </si>
  <si>
    <t>LM L3/G3/E3</t>
  </si>
  <si>
    <t>Шины для фронтальных погрузчиков - SOLIDEAL-LIFE MASTER</t>
  </si>
  <si>
    <t>13.552.5252</t>
  </si>
  <si>
    <t>20.5 - 25</t>
  </si>
  <si>
    <t>SOLIDEAL-LIFE MASTER</t>
  </si>
  <si>
    <t>SKZ</t>
  </si>
  <si>
    <t>STANDARD</t>
  </si>
  <si>
    <t>Top</t>
  </si>
  <si>
    <t>Шины для колесных экскаваторов - SOLIDEAL</t>
  </si>
  <si>
    <t>WL</t>
  </si>
  <si>
    <t>50.4053.4014</t>
  </si>
  <si>
    <t>11.00 - 20</t>
  </si>
  <si>
    <t>50.4051.4012</t>
  </si>
  <si>
    <t>9.00 - 20</t>
  </si>
  <si>
    <t>WL</t>
  </si>
  <si>
    <t>50.4054.4015</t>
  </si>
  <si>
    <t>10.00 - 20</t>
  </si>
  <si>
    <t>SOLIDEAL</t>
  </si>
  <si>
    <t>WEX</t>
  </si>
  <si>
    <t>STANDARD</t>
  </si>
  <si>
    <t>50.4060.4021</t>
  </si>
  <si>
    <t>Цены указаны только на стандартные шины</t>
  </si>
  <si>
    <t>Цены даны в долларах США, с НДС 18%, со склада</t>
  </si>
  <si>
    <t>Содержание и ссылки</t>
  </si>
  <si>
    <t>Forklift Bias - SOLIDEAL ECOMATIC</t>
  </si>
  <si>
    <t>Forklift Bias - SOLIDEAL ED PLUS</t>
  </si>
  <si>
    <t>SOLIDEAL RIBLUG</t>
  </si>
  <si>
    <t>Forklift Bias - HAULER</t>
  </si>
  <si>
    <t>GSE - SOLIDEAL</t>
  </si>
  <si>
    <t>Forklift Bias - HAULER-PORTMASTER</t>
  </si>
  <si>
    <t>PID комплекта</t>
  </si>
  <si>
    <t>Размер шины</t>
  </si>
  <si>
    <t>НС</t>
  </si>
  <si>
    <t>Бренд</t>
  </si>
  <si>
    <t>Протектор</t>
  </si>
  <si>
    <t>Исполнение</t>
  </si>
  <si>
    <t>Цена</t>
  </si>
  <si>
    <t>Пневматические диагональные шины для вилочных погрузчиков - SOLIDEAL ECOMATIC</t>
  </si>
  <si>
    <t>50.269.265</t>
  </si>
  <si>
    <t>ED</t>
  </si>
  <si>
    <t>50.312.308</t>
  </si>
  <si>
    <t>50.328.324</t>
  </si>
  <si>
    <t>50.341.337</t>
  </si>
  <si>
    <t>50.4048.4006</t>
  </si>
  <si>
    <t>23 X 5</t>
  </si>
  <si>
    <t>50.4045.4003</t>
  </si>
  <si>
    <t>50.471.464</t>
  </si>
  <si>
    <t>50.357.353</t>
  </si>
  <si>
    <t>50.392.388</t>
  </si>
  <si>
    <t>50.421.416</t>
  </si>
  <si>
    <t>50.1113.1105</t>
  </si>
  <si>
    <t>4.00 - 8</t>
  </si>
  <si>
    <t>50.70.69</t>
  </si>
  <si>
    <t>50.92.90</t>
  </si>
  <si>
    <t>50.119.117</t>
  </si>
  <si>
    <t>50.161.159</t>
  </si>
  <si>
    <t>50.176.174</t>
  </si>
  <si>
    <t>RIBLUG</t>
  </si>
  <si>
    <t>50.209.207</t>
  </si>
  <si>
    <t>50.4043.4001</t>
  </si>
  <si>
    <t>7.50 - 10</t>
  </si>
  <si>
    <t>50.527.519</t>
  </si>
  <si>
    <t>50.4047.4005</t>
  </si>
  <si>
    <t>7.50 - 16</t>
  </si>
  <si>
    <t>50.240.238</t>
  </si>
  <si>
    <t>50.2728.2703</t>
  </si>
  <si>
    <t>ECOMATIC</t>
  </si>
  <si>
    <t>ED</t>
  </si>
  <si>
    <t>Пневматические диагональные шины для вилочных погрузчиков - SOLIDEAL RIBLUG</t>
  </si>
  <si>
    <t>50.2634.2602</t>
  </si>
  <si>
    <t>15 x 4.5 - 8</t>
  </si>
  <si>
    <t>STANDARD</t>
  </si>
  <si>
    <t>50.2870.2845</t>
  </si>
  <si>
    <t>50.3118.3093</t>
  </si>
  <si>
    <t>50.2629.2597</t>
  </si>
  <si>
    <t>50.2868.2843</t>
  </si>
  <si>
    <t>SOLIDEAL</t>
  </si>
  <si>
    <t>RIBLUG</t>
  </si>
  <si>
    <t>Пневматические диагональные шины для аэропортовой техники - SOLIDEAL</t>
  </si>
  <si>
    <t>50.552.544</t>
  </si>
  <si>
    <t>ZZ RIB</t>
  </si>
  <si>
    <t>50.1941.1905</t>
  </si>
  <si>
    <t>6.90 - 9</t>
  </si>
  <si>
    <t>ZZ RIB</t>
  </si>
  <si>
    <t xml:space="preserve"> Пневматические диагональные шины для вилочных погрузчиков - SOLIDEAL ED PLUS</t>
  </si>
  <si>
    <t>50.3975.3937</t>
  </si>
  <si>
    <t>50.4011.3972</t>
  </si>
  <si>
    <t>50.3947.3909</t>
  </si>
  <si>
    <t>50.3944.3906</t>
  </si>
  <si>
    <t>50.3945.3907</t>
  </si>
  <si>
    <t>21 X 8 - 9</t>
  </si>
  <si>
    <t>50.3970.3932</t>
  </si>
  <si>
    <t>23 X 9 - 10</t>
  </si>
  <si>
    <t>50.3969.3931</t>
  </si>
  <si>
    <t>23 X 10 - 12</t>
  </si>
  <si>
    <t>50.4002.3963</t>
  </si>
  <si>
    <t>250 - 15</t>
  </si>
  <si>
    <t>50.3971.3933</t>
  </si>
  <si>
    <t>27 X 10 - 12</t>
  </si>
  <si>
    <t>ED PLUS</t>
  </si>
  <si>
    <t>50.4007.3968</t>
  </si>
  <si>
    <t>28 X 9 - 15</t>
  </si>
  <si>
    <t>50.3942.3904</t>
  </si>
  <si>
    <t>300 - 15</t>
  </si>
  <si>
    <t>50.3968.3930</t>
  </si>
  <si>
    <t>5.00 - 8</t>
  </si>
  <si>
    <t>50.3967.3929</t>
  </si>
  <si>
    <t>50.4003.3964</t>
  </si>
  <si>
    <t>6.00 - 9</t>
  </si>
  <si>
    <t>50.3964.3926</t>
  </si>
  <si>
    <t>50.4023.3983</t>
  </si>
  <si>
    <t>6.50 - 10</t>
  </si>
  <si>
    <t>50.3926.3888</t>
  </si>
  <si>
    <t>50.3973.3935</t>
  </si>
  <si>
    <t>7.00 - 12</t>
  </si>
  <si>
    <t>50.4019.3979</t>
  </si>
  <si>
    <t>7.00 - 15</t>
  </si>
  <si>
    <t>50.3946.3908</t>
  </si>
  <si>
    <t>7.50 - 15</t>
  </si>
  <si>
    <t>50.4014.3975</t>
  </si>
  <si>
    <t>8.25 - 15</t>
  </si>
  <si>
    <t>50.3977.3939</t>
  </si>
  <si>
    <t>9.00 - 20</t>
  </si>
  <si>
    <t>SOLIDEAL</t>
  </si>
  <si>
    <t>ED PLUS</t>
  </si>
  <si>
    <t>Top</t>
  </si>
  <si>
    <t>Пневматические диагональные шины для вилочных погрузчиков - HAULER</t>
  </si>
  <si>
    <t>50.273.269</t>
  </si>
  <si>
    <t>10.00 - 20</t>
  </si>
  <si>
    <t>HAULER</t>
  </si>
  <si>
    <t>HALT</t>
  </si>
  <si>
    <t>HA LT</t>
  </si>
  <si>
    <t>50.1944.1908</t>
  </si>
  <si>
    <t>11.00 - 20</t>
  </si>
  <si>
    <t>HAULER</t>
  </si>
  <si>
    <t>HALT</t>
  </si>
  <si>
    <t>50.2718.2693</t>
  </si>
  <si>
    <t>11.00 - 20</t>
  </si>
  <si>
    <t>HAULER</t>
  </si>
  <si>
    <t>HALT</t>
  </si>
  <si>
    <t>50.438.433</t>
  </si>
  <si>
    <t>HAULER</t>
  </si>
  <si>
    <t>HA SM</t>
  </si>
  <si>
    <t>50.427.422</t>
  </si>
  <si>
    <t>HAULER</t>
  </si>
  <si>
    <t>HALT</t>
  </si>
  <si>
    <t>50.3928.3890</t>
  </si>
  <si>
    <t>12.00 - 20</t>
  </si>
  <si>
    <t>HAULER</t>
  </si>
  <si>
    <t>HALT</t>
  </si>
  <si>
    <t>50.3972.3934</t>
  </si>
  <si>
    <t>14.00 - 24</t>
  </si>
  <si>
    <t>HAULER</t>
  </si>
  <si>
    <t>HALT</t>
  </si>
  <si>
    <t>50.33.33</t>
  </si>
  <si>
    <t>16 X 6 - 8</t>
  </si>
  <si>
    <t>HAULER</t>
  </si>
  <si>
    <t>HALT</t>
  </si>
  <si>
    <t>1.644.6748</t>
  </si>
  <si>
    <t>16.00 - 25</t>
  </si>
  <si>
    <t>HAULER</t>
  </si>
  <si>
    <t>HALT</t>
  </si>
  <si>
    <t>50.316.312</t>
  </si>
  <si>
    <t>18 X 7 - 8</t>
  </si>
  <si>
    <t>HAULER</t>
  </si>
  <si>
    <t>HALT</t>
  </si>
  <si>
    <t>STANDARD</t>
  </si>
  <si>
    <t>50.334.330</t>
  </si>
  <si>
    <t>21 x 8 - 9</t>
  </si>
  <si>
    <t>HA SM</t>
  </si>
  <si>
    <t>50.454.448</t>
  </si>
  <si>
    <t>23 x 9 - 10</t>
  </si>
  <si>
    <t>50.490.483</t>
  </si>
  <si>
    <t>250 - 15</t>
  </si>
  <si>
    <t>50.373.369</t>
  </si>
  <si>
    <t>27 X 10 - 12</t>
  </si>
  <si>
    <t>50.398.394</t>
  </si>
  <si>
    <t>28 X 9 - 15</t>
  </si>
  <si>
    <t>50.4.4</t>
  </si>
  <si>
    <t>28 x 12.5 - 15</t>
  </si>
  <si>
    <t>50.2796.2771</t>
  </si>
  <si>
    <t>300 - 15</t>
  </si>
  <si>
    <t>50.3999.3961</t>
  </si>
  <si>
    <t>315 / 85 - 15</t>
  </si>
  <si>
    <t>50.2617.2581</t>
  </si>
  <si>
    <t>32 X 12.1 - 15</t>
  </si>
  <si>
    <t>50.3961.3923</t>
  </si>
  <si>
    <t>5.00 - 8 (460)</t>
  </si>
  <si>
    <t>50.99.97</t>
  </si>
  <si>
    <t>50.2982.2957</t>
  </si>
  <si>
    <t>6.00 - 9</t>
  </si>
  <si>
    <t>50.127.125</t>
  </si>
  <si>
    <t>50.3184.3159</t>
  </si>
  <si>
    <t>6.50 - 10</t>
  </si>
  <si>
    <t>50.168.166</t>
  </si>
  <si>
    <t>50.180.178</t>
  </si>
  <si>
    <t>50.191.189</t>
  </si>
  <si>
    <t>7.00 - 12</t>
  </si>
  <si>
    <t>50.217.215</t>
  </si>
  <si>
    <t>7.00 - 15</t>
  </si>
  <si>
    <t>50.534.526</t>
  </si>
  <si>
    <t>7.50 - 15</t>
  </si>
  <si>
    <t>50.7.7</t>
  </si>
  <si>
    <t>50.31.31</t>
  </si>
  <si>
    <t>8.25 - 15</t>
  </si>
  <si>
    <t>HAULER</t>
  </si>
  <si>
    <t>HALT</t>
  </si>
  <si>
    <t>Top</t>
  </si>
  <si>
    <t>Пневматические диагональные шины для вилочных погрузчиков - HAULER-PORTMASTER</t>
  </si>
  <si>
    <t>50.2607.2571</t>
  </si>
  <si>
    <t>12.00 - 20</t>
  </si>
  <si>
    <t>HAULER-PORTMASTER</t>
  </si>
  <si>
    <t>HA HD</t>
  </si>
  <si>
    <t>STANDARD</t>
  </si>
  <si>
    <t>HA HD</t>
  </si>
  <si>
    <t>Цены указаны только на стандартные шины</t>
  </si>
  <si>
    <t>Цены даны в долларах США, с НДС 18%, со склада</t>
  </si>
  <si>
    <t>Содержание и ссылки</t>
  </si>
  <si>
    <t>Press On - SOLIDEAL MAGNUM</t>
  </si>
  <si>
    <t>Press On - SOLIDEAL</t>
  </si>
  <si>
    <t>PID шины</t>
  </si>
  <si>
    <t>Размер шины</t>
  </si>
  <si>
    <t>Протектор</t>
  </si>
  <si>
    <t>Бренд</t>
  </si>
  <si>
    <t>Исполнение</t>
  </si>
  <si>
    <t>Цена</t>
  </si>
  <si>
    <t>Бандажные шины - SOLIDEAL MAGNUM</t>
  </si>
  <si>
    <t>12.173.1426</t>
  </si>
  <si>
    <t>MAG</t>
  </si>
  <si>
    <t>12.178.1459</t>
  </si>
  <si>
    <t>12.180.1472</t>
  </si>
  <si>
    <t>12.451.13132</t>
  </si>
  <si>
    <t>12.182.1485</t>
  </si>
  <si>
    <t>15 1/2 X 5 X 10</t>
  </si>
  <si>
    <t>12.188.1524</t>
  </si>
  <si>
    <t>12.190.1537</t>
  </si>
  <si>
    <t>12.192.1550</t>
  </si>
  <si>
    <t>12.374.7406</t>
  </si>
  <si>
    <t>12.184.1498</t>
  </si>
  <si>
    <t>12.186.1511</t>
  </si>
  <si>
    <t>12.675.17891</t>
  </si>
  <si>
    <t>12.483.15439</t>
  </si>
  <si>
    <t>MAG-SEMI</t>
  </si>
  <si>
    <t>12.196.1576</t>
  </si>
  <si>
    <t>17 X 6 X 12 1/8</t>
  </si>
  <si>
    <t>12.198.1589</t>
  </si>
  <si>
    <t>12.200.1602</t>
  </si>
  <si>
    <t>12.202.1615</t>
  </si>
  <si>
    <t>12.204.1628</t>
  </si>
  <si>
    <t>12.206.1641</t>
  </si>
  <si>
    <t>12.376.7413</t>
  </si>
  <si>
    <t>21 X 6 X 15</t>
  </si>
  <si>
    <t>12.208.1654</t>
  </si>
  <si>
    <t>12.210.1667</t>
  </si>
  <si>
    <t>12.212.1680</t>
  </si>
  <si>
    <t>12.222.1745</t>
  </si>
  <si>
    <t>12.224.1758</t>
  </si>
  <si>
    <t>MAG</t>
  </si>
  <si>
    <t>SOLIDEAL MAGNUM</t>
  </si>
  <si>
    <t>12.214.1693</t>
  </si>
  <si>
    <t>22 X 6 X 16</t>
  </si>
  <si>
    <t>12.216.1706</t>
  </si>
  <si>
    <t>22 X 7 X 16</t>
  </si>
  <si>
    <t>12.218.1719</t>
  </si>
  <si>
    <t>22 X 8 X 16</t>
  </si>
  <si>
    <t>12.220.1732</t>
  </si>
  <si>
    <t>22 X 9 X 16</t>
  </si>
  <si>
    <t>12.624.17441</t>
  </si>
  <si>
    <t>28 X 10 X 22</t>
  </si>
  <si>
    <t>12.226.1771</t>
  </si>
  <si>
    <t>28 X 12 X 22</t>
  </si>
  <si>
    <t>MAG</t>
  </si>
  <si>
    <t>12.145.1254</t>
  </si>
  <si>
    <t>660 / 250 - 480</t>
  </si>
  <si>
    <t>LUG</t>
  </si>
  <si>
    <t>SOLIDEAL MAGNUM</t>
  </si>
  <si>
    <t>ERP</t>
  </si>
  <si>
    <t>Top</t>
  </si>
  <si>
    <t>Бандажные шины - SOLIDEAL</t>
  </si>
  <si>
    <t>12.43.175</t>
  </si>
  <si>
    <t>10 1/2 X 5 X 6 1/2</t>
  </si>
  <si>
    <t>SM</t>
  </si>
  <si>
    <t>12.44.197</t>
  </si>
  <si>
    <t>10 1/2 X 6 X 6 1/2</t>
  </si>
  <si>
    <t>12.41.141</t>
  </si>
  <si>
    <t>10 X 4 X 6 1/2</t>
  </si>
  <si>
    <t>12.38.91</t>
  </si>
  <si>
    <t>10 X 4 X 6 1/4</t>
  </si>
  <si>
    <t>12.42.158</t>
  </si>
  <si>
    <t>10 X 5 X 6 1/2</t>
  </si>
  <si>
    <t>12.46.221</t>
  </si>
  <si>
    <t>12 X 4 1/2 X 8</t>
  </si>
  <si>
    <t>12.45.210</t>
  </si>
  <si>
    <t>12 X 4 X 8</t>
  </si>
  <si>
    <t>12.48.243</t>
  </si>
  <si>
    <t>12 X 5 1/2 X 8</t>
  </si>
  <si>
    <t>12.47.232</t>
  </si>
  <si>
    <t>12 X 5 X 8</t>
  </si>
  <si>
    <t>12.54.319</t>
  </si>
  <si>
    <t>13 1/2 X 4 1/2 X 8</t>
  </si>
  <si>
    <t>12.56.342</t>
  </si>
  <si>
    <t>13 1/2 X 5 1/2 X 8</t>
  </si>
  <si>
    <t>12.52.289</t>
  </si>
  <si>
    <t>13 X 4 1/2 X 8</t>
  </si>
  <si>
    <t>12.58.364</t>
  </si>
  <si>
    <t>14 X 4 1/2 X 8</t>
  </si>
  <si>
    <t>12.59.379</t>
  </si>
  <si>
    <t>14 X 5 X 10</t>
  </si>
  <si>
    <t>12.435.13008</t>
  </si>
  <si>
    <t>15 X 4 X 11 1/4</t>
  </si>
  <si>
    <t>12.70.504</t>
  </si>
  <si>
    <t>15 X 5 X 11 1/4</t>
  </si>
  <si>
    <t>12.71.519</t>
  </si>
  <si>
    <t>15 X 6 X 11 1/4</t>
  </si>
  <si>
    <t>12.73.547</t>
  </si>
  <si>
    <t>16 1/4 X 5 X 11 1/4</t>
  </si>
  <si>
    <t>12.75.567</t>
  </si>
  <si>
    <t>16 1/4 X 6 X 11 1/4</t>
  </si>
  <si>
    <t>12.76.582</t>
  </si>
  <si>
    <t>16 1/4 X 7 X 11 1/4</t>
  </si>
  <si>
    <t>12.64.437</t>
  </si>
  <si>
    <t>16 X 5 X 10 1/2</t>
  </si>
  <si>
    <t>12.66.459</t>
  </si>
  <si>
    <t>16 X 6 X 10 1/2</t>
  </si>
  <si>
    <t>12.68.480</t>
  </si>
  <si>
    <t>16 X 7 X 10 1/2</t>
  </si>
  <si>
    <t>12.78.625</t>
  </si>
  <si>
    <t>17 X 5 X 12 1/8</t>
  </si>
  <si>
    <t>12.82.667</t>
  </si>
  <si>
    <t>18 X 5 X 12 1/8</t>
  </si>
  <si>
    <t>12.84.687</t>
  </si>
  <si>
    <t>18 X 6 X 12 1/8</t>
  </si>
  <si>
    <t>12.86.707</t>
  </si>
  <si>
    <t>18 X 7 X 12 1/8</t>
  </si>
  <si>
    <t>12.88.729</t>
  </si>
  <si>
    <t>18 X 8 X 12 1/8</t>
  </si>
  <si>
    <t>12.90.748</t>
  </si>
  <si>
    <t>18 X 9 X 12 1/8</t>
  </si>
  <si>
    <t>12.105.897</t>
  </si>
  <si>
    <t>20 X 9 X 16</t>
  </si>
  <si>
    <t>12.97.821</t>
  </si>
  <si>
    <t>21 X 7 X 15</t>
  </si>
  <si>
    <t>12.99.840</t>
  </si>
  <si>
    <t>21 X 8 X 15</t>
  </si>
  <si>
    <t>12.101.859</t>
  </si>
  <si>
    <t>21 X 9 X 15</t>
  </si>
  <si>
    <t>12.114.977</t>
  </si>
  <si>
    <t>22 X 10 X 16</t>
  </si>
  <si>
    <t>12.115.997</t>
  </si>
  <si>
    <t>22 X 12 X 16</t>
  </si>
  <si>
    <t>12.116.1013</t>
  </si>
  <si>
    <t>22 X 14 X 16</t>
  </si>
  <si>
    <t>12.118.1037</t>
  </si>
  <si>
    <t>22 X 16 X 16</t>
  </si>
  <si>
    <t>12.107.916</t>
  </si>
  <si>
    <t>22 X 6 X 16</t>
  </si>
  <si>
    <t>12.146.1260</t>
  </si>
  <si>
    <t>22 X 6 X 17 3/4</t>
  </si>
  <si>
    <t>12.109.933</t>
  </si>
  <si>
    <t>22 X 7 X 16</t>
  </si>
  <si>
    <t>SM</t>
  </si>
  <si>
    <t>SOLIDEAL</t>
  </si>
  <si>
    <t>ERP</t>
  </si>
  <si>
    <t>12.111.945</t>
  </si>
  <si>
    <t>22 X 8 X 16</t>
  </si>
  <si>
    <t>12.154.1323</t>
  </si>
  <si>
    <t>22 X 8 X 17 3/4</t>
  </si>
  <si>
    <t>12.113.962</t>
  </si>
  <si>
    <t>22 X 9 X 16</t>
  </si>
  <si>
    <t>12.127.1134</t>
  </si>
  <si>
    <t>250 / 105 - 170</t>
  </si>
  <si>
    <t>12.125.1120</t>
  </si>
  <si>
    <t>250 / 130 - 140</t>
  </si>
  <si>
    <t>12.385.7314</t>
  </si>
  <si>
    <t>250 / 75 - 140</t>
  </si>
  <si>
    <t>12.126.1128</t>
  </si>
  <si>
    <t>250 / 80 - 170</t>
  </si>
  <si>
    <t>12.393.12151</t>
  </si>
  <si>
    <t>26 X 7 X 20</t>
  </si>
  <si>
    <t>12.120.1061</t>
  </si>
  <si>
    <t>28 X 10 X 22</t>
  </si>
  <si>
    <t>12.121.1072</t>
  </si>
  <si>
    <t>12.627.17477</t>
  </si>
  <si>
    <t>28 X 12 X 22</t>
  </si>
  <si>
    <t>SM-FL</t>
  </si>
  <si>
    <t>12.123.1096</t>
  </si>
  <si>
    <t>28 X 14 X 22</t>
  </si>
  <si>
    <t>12.124.1107</t>
  </si>
  <si>
    <t>28 X 16 X 22</t>
  </si>
  <si>
    <t>12.354.5108</t>
  </si>
  <si>
    <t>300 / 75 - 240</t>
  </si>
  <si>
    <t>12.129.1146</t>
  </si>
  <si>
    <t>300 / 90 - 203</t>
  </si>
  <si>
    <t>12.131.1158</t>
  </si>
  <si>
    <t>350 / 90 - 280</t>
  </si>
  <si>
    <t>12.356.5110</t>
  </si>
  <si>
    <t>360 / 85 - 270</t>
  </si>
  <si>
    <t>12.130.1152</t>
  </si>
  <si>
    <t>365 / 160 - 220</t>
  </si>
  <si>
    <t>12.382.13983</t>
  </si>
  <si>
    <t>40 x 12 x 30</t>
  </si>
  <si>
    <t>12.417.16933</t>
  </si>
  <si>
    <t>40 x 14 x 30</t>
  </si>
  <si>
    <t>12.383.13989</t>
  </si>
  <si>
    <t>40 x 16 x 30</t>
  </si>
  <si>
    <t>12.384.13995</t>
  </si>
  <si>
    <t>40 x 20 x 30</t>
  </si>
  <si>
    <t>HL</t>
  </si>
  <si>
    <t>12.132.1165</t>
  </si>
  <si>
    <t>405 / 130 - 305</t>
  </si>
  <si>
    <t>12.133.1171</t>
  </si>
  <si>
    <t>405 / 260 - 305</t>
  </si>
  <si>
    <t>12.357.5111</t>
  </si>
  <si>
    <t>415 / 100 - 305</t>
  </si>
  <si>
    <t>12.386.7319</t>
  </si>
  <si>
    <t>415 / 75 - 305</t>
  </si>
  <si>
    <t>12.387.7325</t>
  </si>
  <si>
    <t>415 / 90 - 305</t>
  </si>
  <si>
    <t>12.134.1179</t>
  </si>
  <si>
    <t>425 / 150 - 305</t>
  </si>
  <si>
    <t>12.135.1185</t>
  </si>
  <si>
    <t>425 / 260 - 305</t>
  </si>
  <si>
    <t>12.358.7299</t>
  </si>
  <si>
    <t>425 / 300 - 305</t>
  </si>
  <si>
    <t>12.136.1193</t>
  </si>
  <si>
    <t>450 / 300 - 305</t>
  </si>
  <si>
    <t>12.137.1200</t>
  </si>
  <si>
    <t>520 / 120 - 370</t>
  </si>
  <si>
    <t>12.138.1207</t>
  </si>
  <si>
    <t>540 / 200 - 410</t>
  </si>
  <si>
    <t>12.139.1212</t>
  </si>
  <si>
    <t>550 / 120 - 410</t>
  </si>
  <si>
    <t>12.359.5113</t>
  </si>
  <si>
    <t>550 / 150 - 370</t>
  </si>
  <si>
    <t>ERP</t>
  </si>
  <si>
    <t>12.140.1219</t>
  </si>
  <si>
    <t>550 / 160 - 410</t>
  </si>
  <si>
    <t>12.148.1283</t>
  </si>
  <si>
    <t>645 / 250 - 410</t>
  </si>
  <si>
    <t>SM</t>
  </si>
  <si>
    <t>SOLIDEAL</t>
  </si>
  <si>
    <t>SRP</t>
  </si>
  <si>
    <t>12.141.1225</t>
  </si>
  <si>
    <t>645 / 300 - 410</t>
  </si>
  <si>
    <t>12.142.17079</t>
  </si>
  <si>
    <t>660 / 203 - 480</t>
  </si>
  <si>
    <t>SRP</t>
  </si>
  <si>
    <t>12.144.1248</t>
  </si>
  <si>
    <t>660 / 250 - 480</t>
  </si>
  <si>
    <t>12.412.12832</t>
  </si>
  <si>
    <t>660 / 280 - 480</t>
  </si>
  <si>
    <t>12.394.12163</t>
  </si>
  <si>
    <t>760 / 250 - 500</t>
  </si>
  <si>
    <t>12.396.12570</t>
  </si>
  <si>
    <t>840 / 350 - 559</t>
  </si>
  <si>
    <t>12.37.76</t>
  </si>
  <si>
    <t>9 X 5 X 5</t>
  </si>
  <si>
    <t>SM</t>
  </si>
  <si>
    <t>SOLIDEAL</t>
  </si>
  <si>
    <t>ERP</t>
  </si>
  <si>
    <t>Цены указаны только на стандартные шины</t>
  </si>
  <si>
    <t>Цены даны в долларах США, с НДС 18%, со склада</t>
  </si>
  <si>
    <t>Содержание и ссылки</t>
  </si>
  <si>
    <t>Industrial Res. -   SOLIDEAL ECOMATIC</t>
  </si>
  <si>
    <t>Industrial Res. - SOLIDEAL HT</t>
  </si>
  <si>
    <t>Industrial Res. - SOLIDEAL MAGNUM</t>
  </si>
  <si>
    <t>Wheel assemblies for FUCHS - industrial resilient tire + wheel</t>
  </si>
  <si>
    <t>Industrial Res. - SOLIDEAL XTREME</t>
  </si>
  <si>
    <t>Industrial Res. - SOLIDEAL BAGGER</t>
  </si>
  <si>
    <t>Industrial Res. - SOLIDAIR</t>
  </si>
  <si>
    <t>PID шины</t>
  </si>
  <si>
    <t>Размер шины</t>
  </si>
  <si>
    <t>Обод</t>
  </si>
  <si>
    <t>Бренд</t>
  </si>
  <si>
    <t>Протектор</t>
  </si>
  <si>
    <t>Исполнение</t>
  </si>
  <si>
    <t>PID шины с бортом</t>
  </si>
  <si>
    <t>Цена</t>
  </si>
  <si>
    <t>Цельнолитые шины - ECOMATIC (SOLIDEAL ECOMATIC cо второй половины 2013г.)</t>
  </si>
  <si>
    <t>9.127.9106</t>
  </si>
  <si>
    <t>10.00 - 20</t>
  </si>
  <si>
    <t>TR</t>
  </si>
  <si>
    <t>9.153.904</t>
  </si>
  <si>
    <t>15 X 4 1/2 - 8</t>
  </si>
  <si>
    <t>9.154.908</t>
  </si>
  <si>
    <t>9.353.2011</t>
  </si>
  <si>
    <t>16 X 6 - 8</t>
  </si>
  <si>
    <t>9.354.2013</t>
  </si>
  <si>
    <t>9.364.2080</t>
  </si>
  <si>
    <t>18 X 7 - 8</t>
  </si>
  <si>
    <t>9.365.2084</t>
  </si>
  <si>
    <t>9.375.2140</t>
  </si>
  <si>
    <t>21 X 8 - 9</t>
  </si>
  <si>
    <t>9.376.2144</t>
  </si>
  <si>
    <t>9.175.1038</t>
  </si>
  <si>
    <t>23 X 9 - 10</t>
  </si>
  <si>
    <t>9.176.1042</t>
  </si>
  <si>
    <t>9.1197.14289</t>
  </si>
  <si>
    <t>200 / 50 - 10</t>
  </si>
  <si>
    <t>9.1198.14287</t>
  </si>
  <si>
    <t>9.225.1312</t>
  </si>
  <si>
    <t>250 - 15</t>
  </si>
  <si>
    <t>9.226.1317</t>
  </si>
  <si>
    <t>9.205.1206</t>
  </si>
  <si>
    <t>28 X 9 - 15</t>
  </si>
  <si>
    <t>9.206.1210</t>
  </si>
  <si>
    <t>9.241.1398</t>
  </si>
  <si>
    <t>300 - 15</t>
  </si>
  <si>
    <t>9.242.1402</t>
  </si>
  <si>
    <t>9.255.1480</t>
  </si>
  <si>
    <t>355 / 65 - 15</t>
  </si>
  <si>
    <t>9.256.1484</t>
  </si>
  <si>
    <t>9.320.1832</t>
  </si>
  <si>
    <t>5.00 - 8</t>
  </si>
  <si>
    <t>9.321.1836</t>
  </si>
  <si>
    <t>9.342.1958</t>
  </si>
  <si>
    <t>6.00 - 9</t>
  </si>
  <si>
    <t>9.343.1962</t>
  </si>
  <si>
    <t>9.12.8057</t>
  </si>
  <si>
    <t>6.50 - 10</t>
  </si>
  <si>
    <t>9.13.75</t>
  </si>
  <si>
    <t>9.38.222</t>
  </si>
  <si>
    <t>7.00 - 12</t>
  </si>
  <si>
    <t>9.39.226</t>
  </si>
  <si>
    <t>9.53.298</t>
  </si>
  <si>
    <t>7.00 - 15</t>
  </si>
  <si>
    <t>9.413.5238</t>
  </si>
  <si>
    <t>9.82.463</t>
  </si>
  <si>
    <t>8.25 - 15</t>
  </si>
  <si>
    <t>ECOMATIC</t>
  </si>
  <si>
    <t>TR</t>
  </si>
  <si>
    <t>9.83.467</t>
  </si>
  <si>
    <t>Top</t>
  </si>
  <si>
    <t>Цельнолитые шины - SOLIDEAL MAGNUM</t>
  </si>
  <si>
    <t>9.117.7307</t>
  </si>
  <si>
    <t>MAG</t>
  </si>
  <si>
    <t>9.121.7309</t>
  </si>
  <si>
    <t>9.126.7311</t>
  </si>
  <si>
    <t>10.00 - 20</t>
  </si>
  <si>
    <t>9.593.9223</t>
  </si>
  <si>
    <t>9.555.9363</t>
  </si>
  <si>
    <t>11.00 - 20</t>
  </si>
  <si>
    <t>9.131.7313</t>
  </si>
  <si>
    <t>9.135.7315</t>
  </si>
  <si>
    <t>9.513.10039</t>
  </si>
  <si>
    <t>12.00 - 20</t>
  </si>
  <si>
    <t>MAG SEMI</t>
  </si>
  <si>
    <t>9.141.7317</t>
  </si>
  <si>
    <t>14.00 - 24</t>
  </si>
  <si>
    <t>9.387.10447</t>
  </si>
  <si>
    <t>14.00 - 25</t>
  </si>
  <si>
    <t>140 / 55 - 9</t>
  </si>
  <si>
    <t>9.596.9267</t>
  </si>
  <si>
    <t>9.151.7319</t>
  </si>
  <si>
    <t>15 X 4 1/2 - 8</t>
  </si>
  <si>
    <t>9.152.7321</t>
  </si>
  <si>
    <t>9.381.7412</t>
  </si>
  <si>
    <t>150 / 100 - 13 (23x5)</t>
  </si>
  <si>
    <t>9.382.7415</t>
  </si>
  <si>
    <t>9.351.7400</t>
  </si>
  <si>
    <t>16 X 6 - 8</t>
  </si>
  <si>
    <t>9.352.7402</t>
  </si>
  <si>
    <t>9.422.7423</t>
  </si>
  <si>
    <t>16.00 - 25</t>
  </si>
  <si>
    <t>9.362.7404</t>
  </si>
  <si>
    <t>18 X 7 - 8</t>
  </si>
  <si>
    <t>9.363.7406</t>
  </si>
  <si>
    <t>9.247.7355</t>
  </si>
  <si>
    <t>200 / 50 - 10</t>
  </si>
  <si>
    <t>9.248.7357</t>
  </si>
  <si>
    <t>9.373.7408</t>
  </si>
  <si>
    <t>21 X 8 - 9</t>
  </si>
  <si>
    <t>9.374.7410</t>
  </si>
  <si>
    <t>9.181.7329</t>
  </si>
  <si>
    <t>23 X 10 - 12</t>
  </si>
  <si>
    <t>9.182.7331</t>
  </si>
  <si>
    <t>9.173.7325</t>
  </si>
  <si>
    <t>23 X 9 - 10</t>
  </si>
  <si>
    <t>9.174.7327</t>
  </si>
  <si>
    <t>9.223.7345</t>
  </si>
  <si>
    <t>250 - 15</t>
  </si>
  <si>
    <t>9.224.7347</t>
  </si>
  <si>
    <t>9.190.7333</t>
  </si>
  <si>
    <t>27 X 10 - 12</t>
  </si>
  <si>
    <t>9.191.7335</t>
  </si>
  <si>
    <t>9.203.7337</t>
  </si>
  <si>
    <t>28 X 9 - 15</t>
  </si>
  <si>
    <t>9.204.7339</t>
  </si>
  <si>
    <t>9.284.7376</t>
  </si>
  <si>
    <t>3.00 - 4</t>
  </si>
  <si>
    <t>9.286.7378</t>
  </si>
  <si>
    <t>3.00 - 4</t>
  </si>
  <si>
    <t>9.239.7351</t>
  </si>
  <si>
    <t>300 - 15</t>
  </si>
  <si>
    <t>9.240.7353</t>
  </si>
  <si>
    <t>9.482.7433</t>
  </si>
  <si>
    <t>310 - 15 EW</t>
  </si>
  <si>
    <t>9.212.7341</t>
  </si>
  <si>
    <t>355 / 50 - 15</t>
  </si>
  <si>
    <t>9.213.7343</t>
  </si>
  <si>
    <t>9.288.7380</t>
  </si>
  <si>
    <t>4.00 - 4</t>
  </si>
  <si>
    <t>9.291.7382</t>
  </si>
  <si>
    <t>4.00 - 4</t>
  </si>
  <si>
    <t>SOLIDEAL MAGNUM</t>
  </si>
  <si>
    <t>MAG</t>
  </si>
  <si>
    <t>STANDARD</t>
  </si>
  <si>
    <t>9.303.7384</t>
  </si>
  <si>
    <t>4.00 - 8</t>
  </si>
  <si>
    <t>9.304.7386</t>
  </si>
  <si>
    <t>9.318.7388</t>
  </si>
  <si>
    <t>5.00 - 8</t>
  </si>
  <si>
    <t>9.319.7390</t>
  </si>
  <si>
    <t>9.46.7287</t>
  </si>
  <si>
    <t>6.00 - 15</t>
  </si>
  <si>
    <t>9.340.7396</t>
  </si>
  <si>
    <t>6.00 - 9</t>
  </si>
  <si>
    <t>9.341.7398</t>
  </si>
  <si>
    <t>9.10.7269</t>
  </si>
  <si>
    <t>6.50 - 10</t>
  </si>
  <si>
    <t>9.11.7271</t>
  </si>
  <si>
    <t>9.36.7281</t>
  </si>
  <si>
    <t>7.00 - 12</t>
  </si>
  <si>
    <t>9.37.7283</t>
  </si>
  <si>
    <t>9.51.7289</t>
  </si>
  <si>
    <t>9.52.7291</t>
  </si>
  <si>
    <t>9.418.7421</t>
  </si>
  <si>
    <t>7.00 - 15</t>
  </si>
  <si>
    <t>9.20.7273</t>
  </si>
  <si>
    <t>9.21.7275</t>
  </si>
  <si>
    <t>9.25.7277</t>
  </si>
  <si>
    <t>7.50 - 10</t>
  </si>
  <si>
    <t>9.26.7279</t>
  </si>
  <si>
    <t>9.262.7364</t>
  </si>
  <si>
    <t>9.263.7366</t>
  </si>
  <si>
    <t>9.267.7368</t>
  </si>
  <si>
    <t>9.268.7370</t>
  </si>
  <si>
    <t>9.274.7372</t>
  </si>
  <si>
    <t>7.50 - 15</t>
  </si>
  <si>
    <t>9.275.7374</t>
  </si>
  <si>
    <t>9.945.13108</t>
  </si>
  <si>
    <t>7.50 - 16</t>
  </si>
  <si>
    <t>9.42.7285</t>
  </si>
  <si>
    <t>8.25 - 12</t>
  </si>
  <si>
    <t>9.80.7301</t>
  </si>
  <si>
    <t>8.25 - 15</t>
  </si>
  <si>
    <t>SOLIDEAL MAGNUM</t>
  </si>
  <si>
    <t>MAG</t>
  </si>
  <si>
    <t>9.81.7303</t>
  </si>
  <si>
    <t>Цельнолитые шины - SOLIDEAL XTREME</t>
  </si>
  <si>
    <t>9.1175.14229</t>
  </si>
  <si>
    <t>XTREME</t>
  </si>
  <si>
    <t>9.1176.14231</t>
  </si>
  <si>
    <t>9.1177.14233</t>
  </si>
  <si>
    <t>9.1178.14235</t>
  </si>
  <si>
    <t>10.00 - 20</t>
  </si>
  <si>
    <t>9.1179.14237</t>
  </si>
  <si>
    <t>9.1180.14239</t>
  </si>
  <si>
    <t>9.1181.14241</t>
  </si>
  <si>
    <t>9.1200.14296</t>
  </si>
  <si>
    <t>12.00 - 20</t>
  </si>
  <si>
    <t>140 / 55 - 9</t>
  </si>
  <si>
    <t>9.1129.13955</t>
  </si>
  <si>
    <t>9.1099.13891</t>
  </si>
  <si>
    <t>15 X 4 1/2 - 8</t>
  </si>
  <si>
    <t>9.1100.13893</t>
  </si>
  <si>
    <t>9.1123.13939</t>
  </si>
  <si>
    <t>16 X 6 - 8</t>
  </si>
  <si>
    <t>9.1124.13941</t>
  </si>
  <si>
    <t>9.1125.13943</t>
  </si>
  <si>
    <t>18 X 7 - 8</t>
  </si>
  <si>
    <t>9.1126.13947</t>
  </si>
  <si>
    <t>180 / 60 - 10</t>
  </si>
  <si>
    <t>SOLIDEAL EXTREME</t>
  </si>
  <si>
    <t>EXTREME</t>
  </si>
  <si>
    <t>STANDARD</t>
  </si>
  <si>
    <t>9.1182.14243</t>
  </si>
  <si>
    <t>9.1115.13923</t>
  </si>
  <si>
    <t>200 / 50 - 10</t>
  </si>
  <si>
    <t>9.1116.13925</t>
  </si>
  <si>
    <t>9.1127.13951</t>
  </si>
  <si>
    <t>21 X 8 - 9</t>
  </si>
  <si>
    <t>9.1128.13953</t>
  </si>
  <si>
    <t>9.1101.13895</t>
  </si>
  <si>
    <t>23 X 9 - 10</t>
  </si>
  <si>
    <t>9.1102.13897</t>
  </si>
  <si>
    <t>9.1103.13899</t>
  </si>
  <si>
    <t>23 X 10 - 12</t>
  </si>
  <si>
    <t>9.1104.13901</t>
  </si>
  <si>
    <t>9.1109.13911</t>
  </si>
  <si>
    <t>250 - 15</t>
  </si>
  <si>
    <t>9.1110.13913</t>
  </si>
  <si>
    <t>9.1105.13903</t>
  </si>
  <si>
    <t>27 X 10 - 12</t>
  </si>
  <si>
    <t>9.1106.13905</t>
  </si>
  <si>
    <t>9.1107.13907</t>
  </si>
  <si>
    <t>28 X 9 - 15</t>
  </si>
  <si>
    <t>9.1108.13909</t>
  </si>
  <si>
    <t>9.1113.13919</t>
  </si>
  <si>
    <t>300 - 15</t>
  </si>
  <si>
    <t>9.1114.13921</t>
  </si>
  <si>
    <t>9.1130.13957</t>
  </si>
  <si>
    <t>355 / 45 - 15 (28x12.5-15)</t>
  </si>
  <si>
    <t>9.1131.13959</t>
  </si>
  <si>
    <t>9.1119.13931</t>
  </si>
  <si>
    <t>5.00 - 8</t>
  </si>
  <si>
    <t>9.1120.13933</t>
  </si>
  <si>
    <t>9.1121.13935</t>
  </si>
  <si>
    <t>6.00 - 9</t>
  </si>
  <si>
    <t>9.1122.13937</t>
  </si>
  <si>
    <t>9.1090.13873</t>
  </si>
  <si>
    <t>6.50 - 10</t>
  </si>
  <si>
    <t>9.1091.13875</t>
  </si>
  <si>
    <t>9.1092.13877</t>
  </si>
  <si>
    <t>7.00 - 12</t>
  </si>
  <si>
    <t>9.1093.13879</t>
  </si>
  <si>
    <t>9.1161.14173</t>
  </si>
  <si>
    <t>7.00 - 15</t>
  </si>
  <si>
    <t>9.1162.14177</t>
  </si>
  <si>
    <t>9.1199.14293</t>
  </si>
  <si>
    <t>7.00 - 15</t>
  </si>
  <si>
    <t>9.1165.14189</t>
  </si>
  <si>
    <t>7.50 - 15</t>
  </si>
  <si>
    <t>9.1166.14193</t>
  </si>
  <si>
    <t>9.1167.14197</t>
  </si>
  <si>
    <t>7.50 - 15</t>
  </si>
  <si>
    <t>9.1168.14201</t>
  </si>
  <si>
    <t>9.1169.14205</t>
  </si>
  <si>
    <t>7.50 - 15</t>
  </si>
  <si>
    <t>9.1170.14209</t>
  </si>
  <si>
    <t>9.1097.13887</t>
  </si>
  <si>
    <t>8.25 - 15</t>
  </si>
  <si>
    <t>SOLIDEAL EXTREME</t>
  </si>
  <si>
    <t>EXTREME</t>
  </si>
  <si>
    <t>STANDARD</t>
  </si>
  <si>
    <t>9.1098.13889</t>
  </si>
  <si>
    <t>Top</t>
  </si>
  <si>
    <t>Цельнолитые шины - SOLIDEAL HT</t>
  </si>
  <si>
    <t>9.103.563</t>
  </si>
  <si>
    <t>7.50 - 20</t>
  </si>
  <si>
    <t>SOLIDEAL</t>
  </si>
  <si>
    <t>HT</t>
  </si>
  <si>
    <t>ERS</t>
  </si>
  <si>
    <t>HT</t>
  </si>
  <si>
    <t>9.104.572</t>
  </si>
  <si>
    <t>8.25 - 20</t>
  </si>
  <si>
    <t>SOLIDEAL</t>
  </si>
  <si>
    <t>HT</t>
  </si>
  <si>
    <t>ERS</t>
  </si>
  <si>
    <t>9.106.591</t>
  </si>
  <si>
    <t>8.25 - 20</t>
  </si>
  <si>
    <t>SOLIDEAL</t>
  </si>
  <si>
    <t>HT</t>
  </si>
  <si>
    <t>ERS</t>
  </si>
  <si>
    <t>9.108.607</t>
  </si>
  <si>
    <t>8.25 - 20</t>
  </si>
  <si>
    <t>SOLIDEAL</t>
  </si>
  <si>
    <t>9.110.623</t>
  </si>
  <si>
    <t>9.111.635</t>
  </si>
  <si>
    <t>9.112.647</t>
  </si>
  <si>
    <t>9.115.665</t>
  </si>
  <si>
    <t>9.119.690</t>
  </si>
  <si>
    <t>9.492.13064</t>
  </si>
  <si>
    <t>9.124.717</t>
  </si>
  <si>
    <t>SM</t>
  </si>
  <si>
    <t>9.129.747</t>
  </si>
  <si>
    <t>9.133.772</t>
  </si>
  <si>
    <t>9.139.813</t>
  </si>
  <si>
    <t>9.490.7951</t>
  </si>
  <si>
    <t>9.138.804</t>
  </si>
  <si>
    <t>8.00 TG</t>
  </si>
  <si>
    <t>9.140.822</t>
  </si>
  <si>
    <t>9.461.8229</t>
  </si>
  <si>
    <t>9.389.2195</t>
  </si>
  <si>
    <t>355 / 85 - 24</t>
  </si>
  <si>
    <t>SOLIDEAL</t>
  </si>
  <si>
    <t>SM</t>
  </si>
  <si>
    <t>ERS</t>
  </si>
  <si>
    <t xml:space="preserve">Комплект - Колесо в сборе с шиной для техники FUCHS </t>
  </si>
  <si>
    <t>цена за пару</t>
  </si>
  <si>
    <t>set 8pcs + 4 spacers</t>
  </si>
  <si>
    <t>Цельнолитые шины - SOLIDEAL BAGGER</t>
  </si>
  <si>
    <t>9.115.10037</t>
  </si>
  <si>
    <t>BAGGER</t>
  </si>
  <si>
    <t>9.119.5679</t>
  </si>
  <si>
    <t>9.124.5681</t>
  </si>
  <si>
    <t>10.00 - 20</t>
  </si>
  <si>
    <t>9.129.14025</t>
  </si>
  <si>
    <t>9.133.8546</t>
  </si>
  <si>
    <t>12.00 - 20</t>
  </si>
  <si>
    <t>9.139.9233</t>
  </si>
  <si>
    <t>12.00 - 24</t>
  </si>
  <si>
    <t>9.140.12181</t>
  </si>
  <si>
    <t>14.00 - 24</t>
  </si>
  <si>
    <t>9.111.9849</t>
  </si>
  <si>
    <t>9.00 - 20</t>
  </si>
  <si>
    <t>SOLIDEAL BAGGER</t>
  </si>
  <si>
    <t>HT</t>
  </si>
  <si>
    <t>BAG 2L</t>
  </si>
  <si>
    <t>Цельнолитые шины - SOLIDAIR</t>
  </si>
  <si>
    <t>9.1140.13997</t>
  </si>
  <si>
    <t xml:space="preserve"> 5.00 - 8</t>
  </si>
  <si>
    <t>9.1141.13999</t>
  </si>
  <si>
    <t>SOLIDAIR MAG2</t>
  </si>
  <si>
    <t>9.1132.13981</t>
  </si>
  <si>
    <t xml:space="preserve"> 6.00 - 9</t>
  </si>
  <si>
    <t>9.1133.13983</t>
  </si>
  <si>
    <t>9.1134.13985</t>
  </si>
  <si>
    <t xml:space="preserve"> 6.50 - 10</t>
  </si>
  <si>
    <t>9.1135.13987</t>
  </si>
  <si>
    <t>9.1138.13993</t>
  </si>
  <si>
    <t xml:space="preserve"> 7.00 - 12</t>
  </si>
  <si>
    <t>9.1139.13995</t>
  </si>
  <si>
    <t>9.1136.13989</t>
  </si>
  <si>
    <t xml:space="preserve"> 28 X 9 - 15 / 7.00</t>
  </si>
  <si>
    <t>9.1137.13991</t>
  </si>
  <si>
    <t>9.1150.14059</t>
  </si>
  <si>
    <t xml:space="preserve"> 8.25 - 15 / 6.50</t>
  </si>
  <si>
    <t>9.1151.14061</t>
  </si>
  <si>
    <t>9.1148.14055</t>
  </si>
  <si>
    <t xml:space="preserve"> 250 - 15 / 7.00</t>
  </si>
  <si>
    <t>SOLIDAIR</t>
  </si>
  <si>
    <t>MAG2</t>
  </si>
  <si>
    <t>STANDARD</t>
  </si>
  <si>
    <t>9.1149.14057</t>
  </si>
  <si>
    <t>Top</t>
  </si>
  <si>
    <t>Цельнолитые шины - SOLIDAIR SKS</t>
  </si>
  <si>
    <t>9.794.12197</t>
  </si>
  <si>
    <t>SOLIDAIR SKS</t>
  </si>
  <si>
    <t>9.793.12195</t>
  </si>
  <si>
    <t>9.796.12199</t>
  </si>
  <si>
    <t>9.809.12624</t>
  </si>
  <si>
    <t>9.799.12203</t>
  </si>
  <si>
    <t>36 X 14 - 20</t>
  </si>
  <si>
    <t>9.800.12205</t>
  </si>
  <si>
    <t>(10-16,5 аналог)</t>
  </si>
  <si>
    <t>31 X 10 - 20</t>
  </si>
  <si>
    <t xml:space="preserve">колесо с шиной для BobcatS175 </t>
  </si>
  <si>
    <t>(12-16,5 аналог)</t>
  </si>
  <si>
    <t>33 X 12 - 20</t>
  </si>
  <si>
    <t>SOLIDAIR</t>
  </si>
  <si>
    <t>SKS</t>
  </si>
  <si>
    <t>ECR</t>
  </si>
  <si>
    <t xml:space="preserve">колесо с шиной для BobcatS300 </t>
  </si>
  <si>
    <t>Цены указаны только на стандартные гусеницы</t>
  </si>
  <si>
    <t xml:space="preserve">Цены даны в долларах США, с НДС 18%, </t>
  </si>
  <si>
    <t>Содержание и ссылки</t>
  </si>
  <si>
    <t>Construction tracks - Camoplast OTT</t>
  </si>
  <si>
    <t xml:space="preserve">Construction tracks - Camoplast </t>
  </si>
  <si>
    <t>Metal spacers for OTT tracks - SOLIDEAL</t>
  </si>
  <si>
    <t>PID гусеницы</t>
  </si>
  <si>
    <t>Размер шины</t>
  </si>
  <si>
    <t>Бренд</t>
  </si>
  <si>
    <t>Цена</t>
  </si>
  <si>
    <t>Резинометаллические гусеницы, монтирующиеся на шины - CAMOPLAST OTT</t>
  </si>
  <si>
    <t>58.272.407</t>
  </si>
  <si>
    <t>10 X 16.5 X 26 T GEN V (25, 32) CAMOPLAST HXD OVE TRACK</t>
  </si>
  <si>
    <t>OTT HXD</t>
  </si>
  <si>
    <t>58.218.325</t>
  </si>
  <si>
    <t>10 X 16.5 X 27 T GEN V (25, 32) CAMOPLAST HXD OVE TRACK</t>
  </si>
  <si>
    <t>58.175.287</t>
  </si>
  <si>
    <t>10 X 16.5 X 28 T GEN V (25, 32) CAMOPLAST HXD OVE TRACK</t>
  </si>
  <si>
    <t>58.217.324</t>
  </si>
  <si>
    <t>10 X 16.5 X 29 T GEN V (25, 32) CAMOPLAST HXD OVE TRACK</t>
  </si>
  <si>
    <t>58.276.411</t>
  </si>
  <si>
    <t>10 x 16.5 x 29.5c O T GEN V (25, 32) SOLIDEAL-LIFE MASTER OVE TRACK</t>
  </si>
  <si>
    <t>58.262.387</t>
  </si>
  <si>
    <t>10 x 16.5 x 29c T GEN V (25, 32) SOLIDEAL-LIFE MASTER OVE TRACK</t>
  </si>
  <si>
    <t>58.270.405</t>
  </si>
  <si>
    <t>12 X 16.5 X 31 T GEN III.2 (25, 32) CAMOPLAST HXD OVE TRACK</t>
  </si>
  <si>
    <t>58.271.406</t>
  </si>
  <si>
    <t>12 X 16.5 X 30 T GEN III.2 (25, 32) CAMOPLAST HXD OVE TRACK</t>
  </si>
  <si>
    <t>58.176.288</t>
  </si>
  <si>
    <t>12 X 16.5 X 32 T V3.2 (25, 32) CAMOPLAST HXD OVE TRACK</t>
  </si>
  <si>
    <t>58.269.394</t>
  </si>
  <si>
    <t>12 X 16.5 X 33 T V3.2 (25, 32) CAMOPLAST HXD OVE TRACK</t>
  </si>
  <si>
    <t>Top</t>
  </si>
  <si>
    <t>Резинометаллические гусеницы - CAMOPLAST</t>
  </si>
  <si>
    <t>16.2332.7747</t>
  </si>
  <si>
    <t>180 X 28 X 60 S A F (16, 13) CAMOPLAST SD TRACK</t>
  </si>
  <si>
    <t>16.2333.7748</t>
  </si>
  <si>
    <t>180 X 30 X 60 S A F (16, 13) CAMOPLAST SD TRACK</t>
  </si>
  <si>
    <t>16.2340.7755</t>
  </si>
  <si>
    <t>180 X 32 X 72 X A R (20, 15) CAMOPLAST SD TRACK</t>
  </si>
  <si>
    <t>16.2336.7751</t>
  </si>
  <si>
    <t>180 X 33 X 60 S A F (16, 13) CAMOPLAST SD TRACK</t>
  </si>
  <si>
    <t>16.2785.8757</t>
  </si>
  <si>
    <t>180 X 33 X 72 AJ J R (21.5, 15) CAMOPLAST HXD TRACK</t>
  </si>
  <si>
    <t>16.2786.8758</t>
  </si>
  <si>
    <t>180 X 34 X 72 AJ J R (21.5, 15) CAMOPLAST HXD TRACK</t>
  </si>
  <si>
    <t>16.2350.7765</t>
  </si>
  <si>
    <t>180 X 34 X 72 X A R (20, 15) CAMOPLAST SD TRACK</t>
  </si>
  <si>
    <t>16.2787.8759</t>
  </si>
  <si>
    <t>180 X 35 X 72 AJ J R (21.5, 15) CAMOPLAST HXD TRACK</t>
  </si>
  <si>
    <t>16.2351.7766</t>
  </si>
  <si>
    <t>180 X 35 X 72 X A R (20, 15) CAMOPLAST SD TRACK</t>
  </si>
  <si>
    <t>16.2788.8760</t>
  </si>
  <si>
    <t>180 X 36 X 72 AJ J R (21.5, 15) CAMOPLAST HXD TRACK</t>
  </si>
  <si>
    <t>16.2352.7767</t>
  </si>
  <si>
    <t>180 X 36 X 72 X A R (20, 15) CAMOPLAST SD TRACK</t>
  </si>
  <si>
    <t>16.2329.7744</t>
  </si>
  <si>
    <t>180 X 37 X 60 S A F (16, 13) CAMOPLAST SD TRACK</t>
  </si>
  <si>
    <t>16.2789.8761</t>
  </si>
  <si>
    <t>180 X 37 X 72 AJ J R (21.5, 15) CAMOPLAST HXD TRACK</t>
  </si>
  <si>
    <t>16.1940.7125</t>
  </si>
  <si>
    <t>180 X 37 X 72 P B R (21, 17) CAMOPLAST SD TRACK</t>
  </si>
  <si>
    <t>16.2353.7768</t>
  </si>
  <si>
    <t>180 X 37 X 72 X A R (20, 15) CAMOPLAST SD TRACK</t>
  </si>
  <si>
    <t>16.2790.8762</t>
  </si>
  <si>
    <t>180 X 38 X 72 AJ J R (21.5, 15) CAMOPLAST HXD TRACK</t>
  </si>
  <si>
    <t>16.2604.8346</t>
  </si>
  <si>
    <t>180 X 39 X 60 S A F (16, 13) CAMOPLAST SD TRACK</t>
  </si>
  <si>
    <t>16.2791.8763</t>
  </si>
  <si>
    <t>180 X 39 X 72 AJ J R (21.5, 15) CAMOPLAST HXD TRACK</t>
  </si>
  <si>
    <t>16.2040.7467</t>
  </si>
  <si>
    <t>180 X 39 X 72 P B R (21, 17) CAMOPLAST SD TRACK</t>
  </si>
  <si>
    <t>16.2355.7770</t>
  </si>
  <si>
    <t>180 X 39 X 72 X A R (20, 15) CAMOPLAST SD TRACK</t>
  </si>
  <si>
    <t>16.2792.8764</t>
  </si>
  <si>
    <t>180 X 40 X 72 AJ J R (21.5, 15) CAMOPLAST HXD TRACK</t>
  </si>
  <si>
    <t>16.2793.8765</t>
  </si>
  <si>
    <t>180 X 41 X 72 AJ J R (21.5, 15) CAMOPLAST HXD TRACK</t>
  </si>
  <si>
    <t>16.2794.8766</t>
  </si>
  <si>
    <t>180 X 42 X 72 AJ J R (21.5, 15) CAMOPLAST HXD TRACK</t>
  </si>
  <si>
    <t>16.2345.7760</t>
  </si>
  <si>
    <t>180 X 42 X 72 X A R (20, 15) CAMOPLAST SD TRACK</t>
  </si>
  <si>
    <t>16.2795.8767</t>
  </si>
  <si>
    <t>180 X 43 X 72 AJ J R (21.5, 15) CAMOPLAST HXD TRACK</t>
  </si>
  <si>
    <t>16.277.732</t>
  </si>
  <si>
    <t>200 X 34 X 72 A A P (22, 15) CAMOPLAST SD TRACK</t>
  </si>
  <si>
    <t>16.829.3867</t>
  </si>
  <si>
    <t>200 X 36 X 72 X A P (21, 18) CAMOPLAST SD TRACK</t>
  </si>
  <si>
    <t>16.289.765</t>
  </si>
  <si>
    <t>200 X 37 X 72 A A P (22, 15) CAMOPLAST SD TRACK</t>
  </si>
  <si>
    <t>16.297.787</t>
  </si>
  <si>
    <t>200 X 39 X 72 A A P (22, 15) CAMOPLAST SD TRACK</t>
  </si>
  <si>
    <t>16.301.798</t>
  </si>
  <si>
    <t>200 X 40 X 72 A A P (22, 15) CAMOPLAST SD TRACK</t>
  </si>
  <si>
    <t>16.305.809</t>
  </si>
  <si>
    <t>200 X 41 X 72 A A P (22, 15) CAMOPLAST SD TRACK</t>
  </si>
  <si>
    <t>16.309.820</t>
  </si>
  <si>
    <t>200 X 42 X 72 A A P (22, 15) CAMOPLAST SD TRACK</t>
  </si>
  <si>
    <t>15.2905.8879</t>
  </si>
  <si>
    <t>200 X 43 X 72 V4 J P (24.5, 17) CAMOPLAST SD TRACK</t>
  </si>
  <si>
    <t>16.321.853</t>
  </si>
  <si>
    <t>200 X 45 X 72 A A P (22, 15) CAMOPLAST SD TRACK</t>
  </si>
  <si>
    <t>16.2566.8235</t>
  </si>
  <si>
    <t>200 X 47 X 72 A A P(16) (22, 15) CAMOPLAST SD TRACK</t>
  </si>
  <si>
    <t>16.1948.8270</t>
  </si>
  <si>
    <t>200 X 47 X 72 V4 J P (24.5, 17) CAMOPLAST SD TRACK</t>
  </si>
  <si>
    <t>16.125.280</t>
  </si>
  <si>
    <t>230 X 37 X 72 A A P (22, 18) CAMOPLAST SD TRACK</t>
  </si>
  <si>
    <t>16.127.286</t>
  </si>
  <si>
    <t>230 X 39 X 72 A A P (22, 18) CAMOPLAST SD TRACK</t>
  </si>
  <si>
    <t>16.128.289</t>
  </si>
  <si>
    <t>230 X 40 X 72 A A P (22, 18) CAMOPLAST SD TRACK</t>
  </si>
  <si>
    <t>16.129.292</t>
  </si>
  <si>
    <t>230 X 41 X 72 A A P (22, 18) CAMOPLAST SD TRACK</t>
  </si>
  <si>
    <t>16.130.295</t>
  </si>
  <si>
    <t>230 X 42 X 72 A A P (22, 18) CAMOPLAST SD TRACK</t>
  </si>
  <si>
    <t>16.131.298</t>
  </si>
  <si>
    <t>230 X 43 X 72 A A P (22, 18) CAMOPLAST SD TRACK</t>
  </si>
  <si>
    <t>16.133.304</t>
  </si>
  <si>
    <t>230 X 45 X 72 A A P (22, 18) CAMOPLAST SD TRACK</t>
  </si>
  <si>
    <t>16.135.310</t>
  </si>
  <si>
    <t>230 X 47 X 72 A A P (22, 18) CAMOPLAST SD TRACK</t>
  </si>
  <si>
    <t>16.2765.8734</t>
  </si>
  <si>
    <t>230 X 47 X 72 V4 J P2 (21.5, 17) CAMOPLAST SD TRACK</t>
  </si>
  <si>
    <t>16.2773.8745</t>
  </si>
  <si>
    <t>230 X 46 X 72 V4 J P2 (21.5, 17) CAMOPLAST SD TRACK</t>
  </si>
  <si>
    <t>16.136.313</t>
  </si>
  <si>
    <t>230 X 48 X 72 A A P (22, 18) CAMOPLAST SD TRACK</t>
  </si>
  <si>
    <t>16.138.319</t>
  </si>
  <si>
    <t>230 X 50 X 72 A A P (22, 18) CAMOPLAST SD TRACK</t>
  </si>
  <si>
    <t>16.140.325</t>
  </si>
  <si>
    <t>230 X 52 X 72 A A P (22, 18) CAMOPLAST SD TRACK</t>
  </si>
  <si>
    <t>16.142.331</t>
  </si>
  <si>
    <t>230 X 54 X 72 A A P (22, 18) CAMOPLAST SD TRACK</t>
  </si>
  <si>
    <t>16.144.337</t>
  </si>
  <si>
    <t>230 X 56 X 72 A A P (22, 18) CAMOPLAST SD TRACK</t>
  </si>
  <si>
    <t>15.2635.8680</t>
  </si>
  <si>
    <t>230 X 60 X 48 AH I KA (27.5, 24.5) CAMOPLAST HXD TRACK</t>
  </si>
  <si>
    <t>15.2636.8681</t>
  </si>
  <si>
    <t>230 X 62 X 48 AH I KA (27.5, 24.5) CAMOPLAST HXD TRACK</t>
  </si>
  <si>
    <t>15.2637.8607</t>
  </si>
  <si>
    <t>230 X 64 X 48 AH I KA (27.5, 24.5) CAMOPLAST HXD TRACK</t>
  </si>
  <si>
    <t>15.2638.8608</t>
  </si>
  <si>
    <t>230 X 66 X 48 AH I KA (27.5, 24.5) CAMOPLAST HXD TRACK</t>
  </si>
  <si>
    <t>15.2639.8609</t>
  </si>
  <si>
    <t>230 X 68 X 48 AH I KA (27.5, 24.5) CAMOPLAST HXD TRACK</t>
  </si>
  <si>
    <t>15.2640.8610</t>
  </si>
  <si>
    <t>230 X 70 X 48 AH I KA (27.5, 24.5) CAMOPLAST HXD TRACK</t>
  </si>
  <si>
    <t>CAMOPLAST</t>
  </si>
  <si>
    <t>15.2641.8611</t>
  </si>
  <si>
    <t>230 X 72 X 48 AH I KA (27.5, 24.5) CAMOPLAST HXD TRACK</t>
  </si>
  <si>
    <t>15.2649.8612</t>
  </si>
  <si>
    <t>230 X 74 X 48 AH I KA (27.5, 24.5) CAMOPLAST HXD TRACK</t>
  </si>
  <si>
    <t>15.2882.8857</t>
  </si>
  <si>
    <t>230 X 76 X 48 AH I KA (27.5, 24.5) CAMOPLAST HXD TRACK</t>
  </si>
  <si>
    <t>15.2662.8613</t>
  </si>
  <si>
    <t>230 X 82 X 48 AH I KA (27.5, 24.5) CAMOPLAST HXD TRACK</t>
  </si>
  <si>
    <t>16.2775.8747</t>
  </si>
  <si>
    <t>250 X 33 X 72 D A P (25, 18) CAMOPLAST SD TRACK</t>
  </si>
  <si>
    <t>16.1160.5188</t>
  </si>
  <si>
    <t>250 X 45 X 72 D A P (25, 18) CAMOPLAST SD TRACK</t>
  </si>
  <si>
    <t>16.1162.5192</t>
  </si>
  <si>
    <t>250 X 47 X 72 D A P (25, 18) CAMOPLAST SD TRACK</t>
  </si>
  <si>
    <t>16.1163.5194</t>
  </si>
  <si>
    <t>250 X 48 X 72 D A P (25, 18) CAMOPLAST SD TRACK</t>
  </si>
  <si>
    <t>16.1165.5198</t>
  </si>
  <si>
    <t>250 X 50 X 72 D A P (25, 18) CAMOPLAST SD TRACK</t>
  </si>
  <si>
    <t>16.1674.6694</t>
  </si>
  <si>
    <t>250 X 52 X 72 B A P (25, 18) CAMOPLAST SD TRACK</t>
  </si>
  <si>
    <t>16.1167.5202</t>
  </si>
  <si>
    <t>250 X 52 X 72 D A P (25, 18) CAMOPLAST SD TRACK</t>
  </si>
  <si>
    <t>16.1172.5212</t>
  </si>
  <si>
    <t>250 X 57 X 72 D A P (25, 18) CAMOPLAST SD TRACK</t>
  </si>
  <si>
    <t>15.1356.6466</t>
  </si>
  <si>
    <t>250 X 72 X 48 V1 I K (27, 25) CAMOPLAST SD TRACK</t>
  </si>
  <si>
    <t>15.1424.5896</t>
  </si>
  <si>
    <t>250 X 76 X 48 V1 I K (27, 25) CAMOPLAST SD TRACK</t>
  </si>
  <si>
    <t>15.1425.5897</t>
  </si>
  <si>
    <t>250 X 78 X 48 V1 I K (27, 25) CAMOPLAST SD TRACK</t>
  </si>
  <si>
    <t>15.1362.5709</t>
  </si>
  <si>
    <t>250 X 80 X 48 V1 I K (27, 25) CAMOPLAST SD TRACK</t>
  </si>
  <si>
    <t>15.2827.8813</t>
  </si>
  <si>
    <t>250 X 80 X 48.5 AL J K (32, 19) CAMOPLAST HXD TRACK</t>
  </si>
  <si>
    <t>15.2830.8822</t>
  </si>
  <si>
    <t>250 X 82 X 47 PP J K (28.5, 18) CAMOPLAST HXD TRACK</t>
  </si>
  <si>
    <t>15.1363.5710</t>
  </si>
  <si>
    <t>250 X 82 X 48 V1 I K (27, 25) CAMOPLAST SD TRACK</t>
  </si>
  <si>
    <t>15.2712.8673</t>
  </si>
  <si>
    <t>250 X 84 X 47 PP J K (28.5, 18) CAMOPLAST HXD TRACK</t>
  </si>
  <si>
    <t>15.2705.8647</t>
  </si>
  <si>
    <t>250 X 84 X 48.5 AL J K (32, 19) CAMOPLAST HXD TRACK</t>
  </si>
  <si>
    <t>15.2694.8648</t>
  </si>
  <si>
    <t>260 X 78 X 55.5 AL J S (34, 22) CAMOPLAST HXD TRACK</t>
  </si>
  <si>
    <t>15.2497.8004</t>
  </si>
  <si>
    <t>300 X 68 X 55 V1 I SA (NARROW) (33, 25) CAMOPLAST SD TRACK</t>
  </si>
  <si>
    <t>15.2510.8012</t>
  </si>
  <si>
    <t>300 X 69 X 55 V1 I SA (NARROW) (33, 25) CAMOPLAST SD TRACK</t>
  </si>
  <si>
    <t>15.2813.8768</t>
  </si>
  <si>
    <t>300 X 70 X 55 AH I SA (NARROW) (38.5, 27.5) CAMOPLAST HXD TRACK</t>
  </si>
  <si>
    <t>15.2812.8772</t>
  </si>
  <si>
    <t>300 X 70 X 55 AH I WA (WIDE) (38.5, 27.5) CAMOPLAST HXD TRACK</t>
  </si>
  <si>
    <t>15.2499.8005</t>
  </si>
  <si>
    <t>300 X 70 X 55 V1 I SA (NARROW) (33, 25) CAMOPLAST SD TRACK</t>
  </si>
  <si>
    <t>15.2670.8614</t>
  </si>
  <si>
    <t>300 X 71 X 55 AH I SA (NARROW) (38.5, 27.5) CAMOPLAST HXD TRACK</t>
  </si>
  <si>
    <t>15.2819.8773</t>
  </si>
  <si>
    <t>300 X 71 X 55 AH I WA (WIDE) (38.5, 27.5) CAMOPLAST HXD TRACK</t>
  </si>
  <si>
    <t>15.2512.8013</t>
  </si>
  <si>
    <t>300 X 71 X 55 V1 I SA (NARROW) (33, 25) CAMOPLAST SD TRACK</t>
  </si>
  <si>
    <t>15.2657.8615</t>
  </si>
  <si>
    <t>300 X 72 X 55 AH I SA (NARROW) (38.5, 27.5) CAMOPLAST HXD TRACK</t>
  </si>
  <si>
    <t>15.2810.8774</t>
  </si>
  <si>
    <t>300 X 72 X 55 AH I WA (WIDE) (38.5, 27.5) CAMOPLAST HXD TRACK</t>
  </si>
  <si>
    <t>15.2489.8001</t>
  </si>
  <si>
    <t>300 X 72 X 55 V1 I SA (NARROW) (33, 25) CAMOPLAST SD TRACK</t>
  </si>
  <si>
    <t>15.2672.8616</t>
  </si>
  <si>
    <t>300 X 73 X 55 AH I SA (NARROW) (38.5, 27.5) CAMOPLAST HXD TRACK</t>
  </si>
  <si>
    <t>15.2671.8617</t>
  </si>
  <si>
    <t>300 X 73 X 55 AH I WA (WIDE) (38.5, 27.5) CAMOPLAST HXD TRACK</t>
  </si>
  <si>
    <t>15.2514.8014</t>
  </si>
  <si>
    <t>300 X 73 X 55 V1 I SA (NARROW) (33, 25) CAMOPLAST SD TRACK</t>
  </si>
  <si>
    <t>15.2858.8830</t>
  </si>
  <si>
    <t>300 X 73 X 55 V1 I WA (WIDE) (33, 25) CAMOPLAST SD TRACK</t>
  </si>
  <si>
    <t>15.2629.8389</t>
  </si>
  <si>
    <t>300 X 74 X 52.5 V1 I SA (NARROW) (31, 23) CAMOPLAST SD TRACK</t>
  </si>
  <si>
    <t>15.2651.8618</t>
  </si>
  <si>
    <t>300 X 74 X 55 AH I SA (NARROW) (38.5, 27.5) CAMOPLAST HXD TRACK</t>
  </si>
  <si>
    <t>15.2650.8619</t>
  </si>
  <si>
    <t>300 X 74 X 55 AH I WA (WIDE) (38.5, 27.5) CAMOPLAST HXD TRACK</t>
  </si>
  <si>
    <t>15.2859.8831</t>
  </si>
  <si>
    <t>300 X 74 X 55 V1 I WA (WIDE) (33, 25) CAMOPLAST SD TRACK</t>
  </si>
  <si>
    <t>15.2674.8620</t>
  </si>
  <si>
    <t>300 X 75 X 55 AH I SA (NARROW) (38.5, 27.5) CAMOPLAST HXD TRACK</t>
  </si>
  <si>
    <t>15.2673.8621</t>
  </si>
  <si>
    <t>300 X 75 X 55 AH I WA (WIDE) (38.5, 27.5) CAMOPLAST HXD TRACK</t>
  </si>
  <si>
    <t>15.2516.8018</t>
  </si>
  <si>
    <t>300 X 75 X 55 V1 I SA (NARROW) (33, 25) CAMOPLAST SD TRACK</t>
  </si>
  <si>
    <t>15.2860.8832</t>
  </si>
  <si>
    <t>300 X 75 X 55 V1 I WA (WIDE) (33, 25) CAMOPLAST SD TRACK</t>
  </si>
  <si>
    <t>15.1271.5476</t>
  </si>
  <si>
    <t>300 X 75 X 55 Y2 J SF (36, 25) CAMOPLAST SD TRACK</t>
  </si>
  <si>
    <t>15.2630.8390</t>
  </si>
  <si>
    <t>300 X 76 X 52.5 V1 I SA (NARROW) (31, 23) CAMOPLAST SD TRACK</t>
  </si>
  <si>
    <t>15.2614.8361</t>
  </si>
  <si>
    <t>300 X 76 X 52.5 V1 I WA (WIDE) (31, 23) CAMOPLAST SD TRACK</t>
  </si>
  <si>
    <t>15.2658.8622</t>
  </si>
  <si>
    <t>300 X 76 X 55 AH I SA (NARROW) (38.5, 27.5) CAMOPLAST HXD TRACK</t>
  </si>
  <si>
    <t>15.2491.8002</t>
  </si>
  <si>
    <t>300 X 76 X 55 V1 I SA (NARROW) (33, 25) CAMOPLAST SD TRACK</t>
  </si>
  <si>
    <t>15.2861.8833</t>
  </si>
  <si>
    <t>300 X 76 X 55 V1 I WA (WIDE) (33, 25) CAMOPLAST SD TRACK</t>
  </si>
  <si>
    <t>15.2655.8623</t>
  </si>
  <si>
    <t>300 X 76 X 55.5 AH J S (40, 18) CAMOPLAST HXD TRACK</t>
  </si>
  <si>
    <t>15.2356.7771</t>
  </si>
  <si>
    <t>300 X 76 X 55.5 O J SA (34, 20) CAMOPLAST SD TRACK</t>
  </si>
  <si>
    <t>15.2676.8624</t>
  </si>
  <si>
    <t>300 X 77 X 55 AH I SA (NARROW) (38.5, 27.5) CAMOPLAST HXD TRACK</t>
  </si>
  <si>
    <t>15.2675.8625</t>
  </si>
  <si>
    <t>300 X 77 X 55 AH I WA (WIDE) (38.5, 27.5) CAMOPLAST HXD TRACK</t>
  </si>
  <si>
    <t>15.2518.8020</t>
  </si>
  <si>
    <t>300 X 77 X 55 V1 I SA (NARROW) (33, 25) CAMOPLAST SD TRACK</t>
  </si>
  <si>
    <t>15.2862.8834</t>
  </si>
  <si>
    <t>300 X 77 X 55 V1 I WA (WIDE) (33, 25) CAMOPLAST SD TRACK</t>
  </si>
  <si>
    <t>15.1274.5485</t>
  </si>
  <si>
    <t>300 X 77 X 55 Y2 J SF (36, 25) CAMOPLAST SD TRACK</t>
  </si>
  <si>
    <t>15.2632.8391</t>
  </si>
  <si>
    <t>300 X 78 X 52.5 V1 I SA (NARROW) (31, 23) CAMOPLAST SD TRACK</t>
  </si>
  <si>
    <t>15.2613.8355</t>
  </si>
  <si>
    <t>300 X 78 X 52.5 V1 I WA (WIDE) (31, 23) CAMOPLAST SD TRACK</t>
  </si>
  <si>
    <t>15.2653.8626</t>
  </si>
  <si>
    <t>300 X 78 X 55 AH I SA (NARROW) (38.5, 27.5) CAMOPLAST HXD TRACK</t>
  </si>
  <si>
    <t>15.2652.8627</t>
  </si>
  <si>
    <t>300 X 78 X 55 AH I WA (WIDE) (38.5, 27.5) CAMOPLAST HXD TRACK</t>
  </si>
  <si>
    <t>15.2485.7998</t>
  </si>
  <si>
    <t>300 X 78 X 55 V1 I SA (NARROW) (33, 25) CAMOPLAST SD TRACK</t>
  </si>
  <si>
    <t>15.2863.8835</t>
  </si>
  <si>
    <t>300 X 78 X 55 V1 I WA (WIDE) (33, 25) CAMOPLAST SD TRACK</t>
  </si>
  <si>
    <t>15.2811.8793</t>
  </si>
  <si>
    <t>300 X 78 X 55.5 AH J S (40, 18) CAMOPLAST HXD TRACK</t>
  </si>
  <si>
    <t>15.2327.7742</t>
  </si>
  <si>
    <t>300 X 78 X 55.5 O J SA (34, 20) CAMOPLAST SD TRACK</t>
  </si>
  <si>
    <t>15.2677.8628</t>
  </si>
  <si>
    <t>300 X 79 X 55 AH I SA (NARROW) (38.5, 27.5) CAMOPLAST HXD TRACK</t>
  </si>
  <si>
    <t>15.2820.8775</t>
  </si>
  <si>
    <t>300 X 79 X 55 AH I WA (WIDE) (38.5, 27.5) CAMOPLAST HXD TRACK</t>
  </si>
  <si>
    <t>15.2520.8023</t>
  </si>
  <si>
    <t>300 X 79 X 55 V1 I SA (NARROW) (33, 25) CAMOPLAST SD TRACK</t>
  </si>
  <si>
    <t>15.2774.8836</t>
  </si>
  <si>
    <t>300 X 79 X 55 V1 I WA (WIDE) (33, 25) CAMOPLAST SD TRACK</t>
  </si>
  <si>
    <t>15.2598.8323</t>
  </si>
  <si>
    <t>300 X 80 X 52.5 V I IF (32, 25) CAMOPLAST TRACK</t>
  </si>
  <si>
    <t>15.2618.8367</t>
  </si>
  <si>
    <t>300 X 80 X 52.5 V1 I SA (NARROW) (31, 23) CAMOPLAST SD TRACK</t>
  </si>
  <si>
    <t>15.2611.8354</t>
  </si>
  <si>
    <t>300 X 80 X 52.5 V1 I WA (WIDE) (31, 23) CAMOPLAST SD TRACK</t>
  </si>
  <si>
    <t>15.2663.8630</t>
  </si>
  <si>
    <t>300 X 80 X 53 AH J S (34, 20) CAMOPLAST HXD TRACK</t>
  </si>
  <si>
    <t>CAMOPLAST</t>
  </si>
  <si>
    <t>15.2429.7966</t>
  </si>
  <si>
    <t>300 X 80 X 53 V1 J SA (33, 25) CAMOPLAST SD TRACK</t>
  </si>
  <si>
    <t>15.2659.8629</t>
  </si>
  <si>
    <t>300 X 80 X 55 AH I SA (NARROW) (38.5, 27.5) CAMOPLAST HXD TRACK</t>
  </si>
  <si>
    <t>15.2669.8631</t>
  </si>
  <si>
    <t>300 X 81 X 55 AH I SA (NARROW) (38.5, 27.5) CAMOPLAST HXD TRACK</t>
  </si>
  <si>
    <t>15.2668.8632</t>
  </si>
  <si>
    <t>300 X 81 X 55 AH I WA (WIDE) (38.5, 27.5) CAMOPLAST HXD TRACK</t>
  </si>
  <si>
    <t>15.2508.8009</t>
  </si>
  <si>
    <t>300 X 81 X 55 V1 I SA (NARROW) (33, 25) CAMOPLAST SD TRACK</t>
  </si>
  <si>
    <t>15.2853.8825</t>
  </si>
  <si>
    <t>300 X 81 X 55 V1 I WA (WIDE) (33, 25) CAMOPLAST SD TRACK</t>
  </si>
  <si>
    <t>15.1261.5446</t>
  </si>
  <si>
    <t>300 X 81 X 55 Y2 J SF (36, 25) CAMOPLAST SD TRACK</t>
  </si>
  <si>
    <t>15.2627.8387</t>
  </si>
  <si>
    <t>300 X 82 X 52.5 V1 I SA (NARROW) 31, 23) CAMOPLAST SD TRACK</t>
  </si>
  <si>
    <t>15.2608.8359</t>
  </si>
  <si>
    <t>300 X 82 X 52.5 V1 I WA (WIDE) (31, 23) CAMOPLAST SD TRACK</t>
  </si>
  <si>
    <t>15.2654.8633</t>
  </si>
  <si>
    <t>300 X 82 X 55 AH I SA (NARROW) (38.5, 27.5) CAMOPLAST HXD TRACK</t>
  </si>
  <si>
    <t>15.2807.8776</t>
  </si>
  <si>
    <t>300 X 82 X 55 AH I WA (WIDE) (38.5, 27.5) CAMOPLAST HXD TRACK</t>
  </si>
  <si>
    <t>15.2864.8837</t>
  </si>
  <si>
    <t>300 X 82 X 55 V1 I WA (WIDE) (33, 25) CAMOPLAST SD TRACK</t>
  </si>
  <si>
    <t>15.2656.8634</t>
  </si>
  <si>
    <t>300 X 82 X 55.5 AH J S (40, 18) CAMOPLAST HXD TRACK</t>
  </si>
  <si>
    <t>15.2357.7772</t>
  </si>
  <si>
    <t>300 X 82 X 55.5 O J SA (34, 20) CAMOPLAST SD TRACK</t>
  </si>
  <si>
    <t>15.2678.8635</t>
  </si>
  <si>
    <t>300 X 83 X 55 AH I SA (NARROW) (38.5, 27.5) CAMOPLAST HXD TRACK</t>
  </si>
  <si>
    <t>15.2821.8777</t>
  </si>
  <si>
    <t>300 X 83 X 55 AH I WA (WIDE) (38.5, 27.5) CAMOPLAST HXD TRACK</t>
  </si>
  <si>
    <t>15.2523.8024</t>
  </si>
  <si>
    <t>300 X 83 X 55 V1 I SA (NARROW) (33, 25) CAMOPLAST SD TRACK</t>
  </si>
  <si>
    <t>15.2633.8392</t>
  </si>
  <si>
    <t>300 X 84 X 52.5 V1 I SA (NARROW) (31, 23) CAMOPLAST SD TRACK</t>
  </si>
  <si>
    <t>15.2606.8350</t>
  </si>
  <si>
    <t>300 X 84 X 52.5 V1 I WA (WIDE) (31, 23) CAMOPLAST SD TRACK</t>
  </si>
  <si>
    <t>15.2664.8638</t>
  </si>
  <si>
    <t>300 X 84 X 53 AH J S (34, 20) CAMOPLAST HXD TRACK</t>
  </si>
  <si>
    <t>15.2430.7968</t>
  </si>
  <si>
    <t>300 X 84 X 53 V1 J SA (33, 25) CAMOPLAST SD TRACK</t>
  </si>
  <si>
    <t>15.2661.8636</t>
  </si>
  <si>
    <t>300 X 84 X 55 AH I SA (NARROW) (38.5, 27.5) CAMOPLAST HXD TRACK</t>
  </si>
  <si>
    <t>15.2660.8637</t>
  </si>
  <si>
    <t>300 X 84 X 55 AH I WA (WIDE) (38.5, 27.5) CAMOPLAST HXD TRACK</t>
  </si>
  <si>
    <t>15.2495.8027</t>
  </si>
  <si>
    <t>300 X 84 X 55 V1 I SA (NARROW) (33, 25) CAMOPLAST SD TRACK</t>
  </si>
  <si>
    <t>15.2822.8769</t>
  </si>
  <si>
    <t>300 X 85 X 55 AH I SA (NARROW) (38.5, 27.5) CAMOPLAST HXD TRACK</t>
  </si>
  <si>
    <t>15.2679.8639</t>
  </si>
  <si>
    <t>300 X 85 X 55 AH I WA (WIDE) (38.5, 27.5) CAMOPLAST HXD TRACK</t>
  </si>
  <si>
    <t>15.2865.8838</t>
  </si>
  <si>
    <t>300 X 85 X 55 V1 I WA (WIDE) (33, 25) CAMOPLAST SD TRACK</t>
  </si>
  <si>
    <t>15.2665.8640</t>
  </si>
  <si>
    <t>300 X 86 X 55 AH I SA (NARROW) (38.5, 27.5) CAMOPLAST HXD TRACK</t>
  </si>
  <si>
    <t>15.2814.8778</t>
  </si>
  <si>
    <t>300 X 86 X 55 AH I WA (WIDE) (38.5, 27.5) CAMOPLAST HXD TRACK</t>
  </si>
  <si>
    <t>15.2502.8029</t>
  </si>
  <si>
    <t>300 X 86 X 55 V1 I SA (NARROW) (33, 25) CAMOPLAST SD TRACK</t>
  </si>
  <si>
    <t>15.2867.8840</t>
  </si>
  <si>
    <t>300 X 86 X 55 V1 I WA (WIDE) (33, 25) CAMOPLAST SD TRACK</t>
  </si>
  <si>
    <t>15.2823.8770</t>
  </si>
  <si>
    <t>300 X 87 X 55 AH I SA (NARROW) (38.5, 27.5) CAMOPLAST HXD TRACK</t>
  </si>
  <si>
    <t>15.2680.8641</t>
  </si>
  <si>
    <t>300 X 87 X 55 AH I WA (WIDE) (38.5, 27.5) CAMOPLAST HXD TRACK</t>
  </si>
  <si>
    <t>15.2866.8839</t>
  </si>
  <si>
    <t>300 X 87 X 55 V1 I WA (WIDE) (33, 25) CAMOPLAST SD TRACK</t>
  </si>
  <si>
    <t>15.2873.8847</t>
  </si>
  <si>
    <t>300 X 88 X 52.5 V1 I SA (31, 23) CAMOPLAST SD TRACK</t>
  </si>
  <si>
    <t>15.2609.8360</t>
  </si>
  <si>
    <t>300 X 88 X 52.5 V1 I WA (WIDE) (31, 23) CAMOPLAST SD TRACK</t>
  </si>
  <si>
    <t>15.2826.8792</t>
  </si>
  <si>
    <t>300 X 88 X 53 AH J S (34, 20) CAMOPLAST HXD TRACK</t>
  </si>
  <si>
    <t>15.2815.8771</t>
  </si>
  <si>
    <t>300 X 88 X 55 AH I SA (NARROW) (38.5, 27.5) CAMOPLAST HXD TRACK</t>
  </si>
  <si>
    <t>15.2504.8007</t>
  </si>
  <si>
    <t>300 X 88 X 55 V1 I SA (NARROW) (33, 25) CAMOPLAST SD TRACK</t>
  </si>
  <si>
    <t>15.2874.8848</t>
  </si>
  <si>
    <t>300 X 90 X 52.5 V1 I WA (31, 23) CAMOPLAST SD TRACK</t>
  </si>
  <si>
    <t>15.2506.8008</t>
  </si>
  <si>
    <t>300 X 90 X 55 V1 I SA (NARROW) (33, 25) CAMOPLAST SD TRACK</t>
  </si>
  <si>
    <t>15.2628.8388</t>
  </si>
  <si>
    <t>300 X 92 X 52.5 V1 I SA (NARROW) (31, 23) CAMOPLAST SD TRACK</t>
  </si>
  <si>
    <t>15.2528.8032</t>
  </si>
  <si>
    <t>300 X 94 X 55 V1 I SA (NARROW) (33, 25) CAMOPLAST SD TRACK</t>
  </si>
  <si>
    <t>15.2530.8034</t>
  </si>
  <si>
    <t>300 X 96 X 55 V1 I SA (NARROW) (33, 25) CAMOPLAST SD TRACK</t>
  </si>
  <si>
    <t>15.2532.8036</t>
  </si>
  <si>
    <t>300 X 98 X 55 V1 I SA (NARROW) (33, 25) CAMOPLAST SD TRACK</t>
  </si>
  <si>
    <t>16.942.5183</t>
  </si>
  <si>
    <t>320 X 38 X 100 Q A W (39, 25) CAMOPLAST SD TRACK</t>
  </si>
  <si>
    <t>16.944.4844</t>
  </si>
  <si>
    <t>320 X 40 X 100 Q A W (39, 25) CAMOPLAST SD TRACK</t>
  </si>
  <si>
    <t>16.947.5180</t>
  </si>
  <si>
    <t>320 X 43 X 100 Q A W (39, 25) CAMOPLAST SD TRACK</t>
  </si>
  <si>
    <t>16.2838.8798</t>
  </si>
  <si>
    <t>320 X 46 X 86 AA J W (35, 30) CAMOPLAST HXD TRACK</t>
  </si>
  <si>
    <t>16.2872.8845</t>
  </si>
  <si>
    <t>320 X 46 X 86 B J W (37, 25) CAMOPLAST SD TRACK</t>
  </si>
  <si>
    <t>16.2833.8802</t>
  </si>
  <si>
    <t>320 X 48 X 86 AA B E (48, 24) CAMOPLAST HXD TRACK</t>
  </si>
  <si>
    <t>16.2745.8714</t>
  </si>
  <si>
    <t>320 X 48 X 86 AA J W (35, 30) CAMOPLAST HXD TRACK</t>
  </si>
  <si>
    <t>16.2871.8844</t>
  </si>
  <si>
    <t>320 X 48 X 86 B J W (37, 25) CAMOPLAST SD TRACK</t>
  </si>
  <si>
    <t>16.953.4880</t>
  </si>
  <si>
    <t>320 X 49 X 100 Q A W (39, 25) CAMOPLAST SD TRACK</t>
  </si>
  <si>
    <t>16.2739.8708</t>
  </si>
  <si>
    <t>320 X 49 X 86 AA B E (48, 24) CAMOPLAST HXD TRACK</t>
  </si>
  <si>
    <t>16.1953.7129</t>
  </si>
  <si>
    <t>320 X 49 X 86 B B E (47, 27) CAMOPLAST SD TRACK</t>
  </si>
  <si>
    <t>16.2834.8803</t>
  </si>
  <si>
    <t>320 X 50 X 86 AA B E (48, 24) CAMOPLAST HXD TRACK</t>
  </si>
  <si>
    <t>16.1961.7130</t>
  </si>
  <si>
    <t>320 X 50 X 86 B B E (47, 27) CAMOPLAST SD TRACK</t>
  </si>
  <si>
    <t>16.2848.8804</t>
  </si>
  <si>
    <t>320 X 51 X 86 AA B E (48, 24) CAMOPLAST HXD TRACK</t>
  </si>
  <si>
    <t>16.2740.8709</t>
  </si>
  <si>
    <t>320 X 52 X 86 AA B E (48, 24) CAMOPLAST HXD TRACK</t>
  </si>
  <si>
    <t>16.2741.8710</t>
  </si>
  <si>
    <t>320 X 52 X 86 AA J W (35, 30) CAMOPLAST HXD TRACK</t>
  </si>
  <si>
    <t>16.2870.8843</t>
  </si>
  <si>
    <t>320 X 52 X 86 B J W (37, 25) CAMOPLAST SD TRACK</t>
  </si>
  <si>
    <t>16.2118.7495</t>
  </si>
  <si>
    <t>320 X 52 X 86 B B E (47, 27) CAMOPLAST SD CON TRACK</t>
  </si>
  <si>
    <t>16.2743.8712</t>
  </si>
  <si>
    <t>320 X 53 X 86 AA B E (48, 24) CAMOPLAST HXD TRACK</t>
  </si>
  <si>
    <t>16.2875.8849</t>
  </si>
  <si>
    <t>320 X 53 X 86 B B E (47, 27) CAMOPLAST SD TRACK</t>
  </si>
  <si>
    <t>16.2752.8721</t>
  </si>
  <si>
    <t>320 X 54 X 86 AA B E (48, 24) CAMOPLAST HXD TRACK</t>
  </si>
  <si>
    <t>16.2876.8850</t>
  </si>
  <si>
    <t>320 X 54 X 86 B B E (47, 27) CAMOPLAST SD TRACK</t>
  </si>
  <si>
    <t>16.2835.8805</t>
  </si>
  <si>
    <t>320 X 55 X 86 AA B E (48, 24) CAMOPLAST HXD TRACK</t>
  </si>
  <si>
    <t>16.2836.8806</t>
  </si>
  <si>
    <t>320 X 56 X 86 AA B E (48, 24) CAMOPLAST HXD TRACK</t>
  </si>
  <si>
    <t>16.2125.7502</t>
  </si>
  <si>
    <t>320 X 56 X 86 B B E (47, 27) CAMOPLAST SD TRACK</t>
  </si>
  <si>
    <t>15.1986.7223</t>
  </si>
  <si>
    <t>320 X 77 X 55 V I SF (34, 25) CAMOPLAST SD TRACK</t>
  </si>
  <si>
    <t>15.1988.7225</t>
  </si>
  <si>
    <t>320 X 88 X 55 V I SF (34, 25) CAMOPLAST SD TRACK</t>
  </si>
  <si>
    <t>15.1989.7226</t>
  </si>
  <si>
    <t>320 X 94 X 55 V I SF (34, 25) CAMOPLAST SD TRACK</t>
  </si>
  <si>
    <t>16.2781.8753</t>
  </si>
  <si>
    <t>350 X 53 X 100 A1 B E (42, 27) CAMOPLAST HXD TRACK</t>
  </si>
  <si>
    <t>CAMOPLAST</t>
  </si>
  <si>
    <t>16.2782.8754</t>
  </si>
  <si>
    <t>350 X 56 X 100 A1 B E (42, 27) CAMOPLAST HXD TRACK</t>
  </si>
  <si>
    <t>16.2783.8755</t>
  </si>
  <si>
    <t>350 X 58 X 100 A1 B E (42, 27) CAMOPLAST HXD TRACK</t>
  </si>
  <si>
    <t>15.2666.8649</t>
  </si>
  <si>
    <t>350 X 74 X 75.5 F J W (39.5, 26) CAMOPLAST HXD TRACK</t>
  </si>
  <si>
    <t>16.2784.8756</t>
  </si>
  <si>
    <t>350 X 80 X 100 A1 B E (42, 27) CAMOPLAST HXD TRACK</t>
  </si>
  <si>
    <t>15.2777.8749</t>
  </si>
  <si>
    <t>350 X 86 X 52.5 M I W (34, 25) CAMOPLAST HXD TRACK</t>
  </si>
  <si>
    <t>15.1406.5842</t>
  </si>
  <si>
    <t>350 X 80 X 56 V1 I WF (38, 22) CAMOPLAST SD TRACK</t>
  </si>
  <si>
    <t>15.2799.8817</t>
  </si>
  <si>
    <t>350 X 90 X 52.5 M I W (34, 25) CAMOPLAST HXD TRACK</t>
  </si>
  <si>
    <t>15.1401.5827</t>
  </si>
  <si>
    <t>350 X 84 X 56 V1 I WF (38, 22) CAMOPLAST SD TRACK</t>
  </si>
  <si>
    <t>15.1367.5720</t>
  </si>
  <si>
    <t>350 X 86 X 54.5 V1 J WA (39, 25) CAMOPLAST SD TRACK</t>
  </si>
  <si>
    <t>16.2751.8720</t>
  </si>
  <si>
    <t>400 X 49 X 86 AA B E (51, 25) CAMOPLAST HXD TRACK</t>
  </si>
  <si>
    <t>16.2149.7526</t>
  </si>
  <si>
    <t>400 X 49 X 86 B B E (49, 25) CAMOPLAST SD TRACK</t>
  </si>
  <si>
    <t>16.2748.8717</t>
  </si>
  <si>
    <t>400 X 50 X 86 AA B E (51, 25) CAMOPLAST HXD TRACK</t>
  </si>
  <si>
    <t>16.2104.7471</t>
  </si>
  <si>
    <t>400 X 50 X 86 B B E (49, 25) CAMOPLAST SD TRACK</t>
  </si>
  <si>
    <t>16.2749.8718</t>
  </si>
  <si>
    <t>400 X 52 X 86 AA B E (51, 25) CAMOPLAST HXD TRACK</t>
  </si>
  <si>
    <t>16.2753.8722</t>
  </si>
  <si>
    <t>400 X 53 X 86 AA B E (51, 25) CAMOPLAST HXD TRACK</t>
  </si>
  <si>
    <t>16.2877.8851</t>
  </si>
  <si>
    <t>400 X 53 X 86 B B E (49, 25) CAMOPLAST SD TRACK</t>
  </si>
  <si>
    <t>16.2574.8852</t>
  </si>
  <si>
    <t>400 X 54 X 86 B B E (49, 25) CAMOPLAST SD TRACK</t>
  </si>
  <si>
    <t>16.2747.8716</t>
  </si>
  <si>
    <t>400 X 55 X 86 AA B E (51, 25) CAMOPLAST HXD TRACK</t>
  </si>
  <si>
    <t>16.2103.7472</t>
  </si>
  <si>
    <t>400 X 55 X 86 B B E (49, 25) CAMOPLAST SD TRACK</t>
  </si>
  <si>
    <t>16.2839.8807</t>
  </si>
  <si>
    <t>400 X 56 X 86 AA B E (51, 25) CAMOPLAST HXD TRACK</t>
  </si>
  <si>
    <t>16.2878.8853</t>
  </si>
  <si>
    <t>400 X 56 X 86 B B E (49, 25) CAMOPLAST SD TRACK</t>
  </si>
  <si>
    <t>16.2758.8727</t>
  </si>
  <si>
    <t>400 X 60 X 86 AA B E (51, 25) CAMOPLAST HXD TRACK</t>
  </si>
  <si>
    <t>15.2817.8782</t>
  </si>
  <si>
    <t>400 X 68 X 72.5 AH I EA (WIDE) (45.5, 27.5) CAMOPLAST HXD TRACK</t>
  </si>
  <si>
    <t>15.2816.8779</t>
  </si>
  <si>
    <t>400 X 68 X 72.5 AH I WA (NARROW) (45.5, 27.5) CAMOPLAST HXD TRACK</t>
  </si>
  <si>
    <t>15.1880.7072</t>
  </si>
  <si>
    <t>400 X 68 X 72.5 V1 I EA (WIDE) (40, 25) CAMOPLAST SD TRACK</t>
  </si>
  <si>
    <t>15.2800.8783</t>
  </si>
  <si>
    <t>400 X 70 X 72.5 AH I EA (WIDE) (45.5, 27.5) CAMOPLAST HXD TRACK</t>
  </si>
  <si>
    <t>15.1773.6920</t>
  </si>
  <si>
    <t>400 X 70 X 72.5 V1 I EA (WIDE) (40, 25) CAMOPLAST SD TRACK</t>
  </si>
  <si>
    <t>15.2701.8643</t>
  </si>
  <si>
    <t>400 X 72 X 72.5 AH I EA (WIDE) (45.5, 27.5) CAMOPLAST HXD TRACK</t>
  </si>
  <si>
    <t>15.2700.8642</t>
  </si>
  <si>
    <t>400 X 72 X 72.5 AH I WA (NARROW) (45.5, 27.5) CAMOPLAST HXD TRACK</t>
  </si>
  <si>
    <t>15.1774.6921</t>
  </si>
  <si>
    <t>400 X 72 X 72.5 V1 I EA (WIDE) (40, 25) CAMOPLAST SD TRACK</t>
  </si>
  <si>
    <t>15.1849.7067</t>
  </si>
  <si>
    <t>400 X 72 X 72.5 V1 I WA (NARROW) (40, 25) CAMOPLAST SD TRACK</t>
  </si>
  <si>
    <t>15.1206.5326</t>
  </si>
  <si>
    <t>400 X 72 X 72.5 V1 J SF (44, 25) CAMOPLAST SD TRACK</t>
  </si>
  <si>
    <t>15.2818.8818</t>
  </si>
  <si>
    <t>400 X 72 X 75.5 PF J W (47, 26) CAMOPLAST HXD TRACK</t>
  </si>
  <si>
    <t>15.2778.8750</t>
  </si>
  <si>
    <t>400 X 73 X 72.5 AH I WA (NARROW) (45.5, 27.5) CAMOPLAST HXD TRACK</t>
  </si>
  <si>
    <t>15.1879.7068</t>
  </si>
  <si>
    <t>400 X 73 X 72.5 V1 I WA (NARROW) (40, 25) CAMOPLAST SD TRACK</t>
  </si>
  <si>
    <t>15.2825.8784</t>
  </si>
  <si>
    <t>400 X 74 X 72.5 AH I EA (WIDE) (45.5, 27.5) CAMOPLAST HXD TRACK</t>
  </si>
  <si>
    <t>15.2824.8780</t>
  </si>
  <si>
    <t>400 X 74 X 72.5 AH I WA (NARROW) (45.5, 27.5) CAMOPLAST HXD TRACK</t>
  </si>
  <si>
    <t>15.1775.6922</t>
  </si>
  <si>
    <t>400 X 74 X 72.5 V1 I EA (WIDE) (40, 25) CAMOPLAST SD TRACK</t>
  </si>
  <si>
    <t>15.1853.7069</t>
  </si>
  <si>
    <t>400 X 74 X 72.5 V1 I WA (NARROW) (40, 25) CAMOPLAST SD TRACK</t>
  </si>
  <si>
    <t>15.2900.8874</t>
  </si>
  <si>
    <t>400 X 74 X 72.5 PP J E (46, 23) CAMOPLAST HXD TRACK</t>
  </si>
  <si>
    <t>15.1395.5817</t>
  </si>
  <si>
    <t>400 X 74 X 72.5 V1 J EA (42, 25) CAMOPLAST SD TRACK</t>
  </si>
  <si>
    <t>15.2689.8676</t>
  </si>
  <si>
    <t>400 X 74 X 75.5 PF J W (47, 26) CAMOPLAST HXD TRACK</t>
  </si>
  <si>
    <t>15.2802.8785</t>
  </si>
  <si>
    <t>400 X 76 X 72.5 AH I EA (WIDE) (45.5, 27.5) CAMOPLAST HXD TRACK</t>
  </si>
  <si>
    <t>15.2801.8781</t>
  </si>
  <si>
    <t>400 X 76 X 72.5 AH I WA (NARROW) (45.5, 27.5) CAMOPLAST HXD TRACK</t>
  </si>
  <si>
    <t>15.2090.7443</t>
  </si>
  <si>
    <t>400 X 76 X 72.5 V1 I EA (WIDE) (33) (40, 25) CAMOPLAST SD TRACK</t>
  </si>
  <si>
    <t>15.1776.6923</t>
  </si>
  <si>
    <t>400 X 76 X 72.5 V1 I EA (WIDE) (40, 25) CAMOPLAST SD TRACK</t>
  </si>
  <si>
    <t>15.2076.7446</t>
  </si>
  <si>
    <t>400 X 76 X 72.5 V1 I WA (NARROW) (32.5) (40, 25) CAMOPLAST SD TRACK</t>
  </si>
  <si>
    <t>15.2803.8786</t>
  </si>
  <si>
    <t>400 X 80 X 72.5 AH I EA (WIDE) (45.5, 27.5) CAMOPLAST HXD TRACK</t>
  </si>
  <si>
    <t>15.2804.8787</t>
  </si>
  <si>
    <t>400 X 82 X 72.5 AH I EA (WIDE) (45.5, 27.5) CAMOPLAST HXD TRACK</t>
  </si>
  <si>
    <t>15.1779.6926</t>
  </si>
  <si>
    <t>400 X 82 X 72.5 V1 I EA (WIDE) (40, 25) CAMOPLAST SD TRACK</t>
  </si>
  <si>
    <t>15.1781.6928</t>
  </si>
  <si>
    <t>400 X 88 X 72.5 V1 I EA (WIDE) (40, 25) CAMOPLAST SD TRACK</t>
  </si>
  <si>
    <t>16.2744.8713</t>
  </si>
  <si>
    <t>450 X 48 X 100 AA J E (41, 29) CAMOPLAST HXD TRACK</t>
  </si>
  <si>
    <t>16.2761.8730</t>
  </si>
  <si>
    <t>450 X 48 X 100 B J E (43, 25) CAMOPLAST SD TRACK</t>
  </si>
  <si>
    <t>16.2737.8706</t>
  </si>
  <si>
    <t>450 X 50 X 100 AA J E (41, 29) CAMOPLAST HXD TRACK</t>
  </si>
  <si>
    <t>16.2760.8729</t>
  </si>
  <si>
    <t>450 X 50 X 100 B J E (43, 25) CAMOPLAST SD TRACK</t>
  </si>
  <si>
    <t>16.2738.8707</t>
  </si>
  <si>
    <t>450 X 52 X 86 AA B E (51, 26) CAMOPLAST HXD TRACK</t>
  </si>
  <si>
    <t>16.2117.7494</t>
  </si>
  <si>
    <t>450 X 52 X 86 B B E (50, 25) CAMOPLAST SD TRACK</t>
  </si>
  <si>
    <t>16.2843.8808</t>
  </si>
  <si>
    <t>450 X 53 X 86 AA B E (51, 26) CAMOPLAST HXD TRACK</t>
  </si>
  <si>
    <t>16.2840.8809</t>
  </si>
  <si>
    <t>450 X 54 X86 AA B E (51, 26) CAMOPLAST HXD TRACK</t>
  </si>
  <si>
    <t>16.2742.8711</t>
  </si>
  <si>
    <t>450 X 55 X 86 AA B E (51, 26) CAMOPLAST HXD TRACK</t>
  </si>
  <si>
    <t>16.2746.8715</t>
  </si>
  <si>
    <t>450 X 56 X 86 AA B E (51, 26) CAMOPLAST HXD TRACK</t>
  </si>
  <si>
    <t>16.2121.7498</t>
  </si>
  <si>
    <t>450 X 56 X 86 B B E (50, 25) CAMOPLAST SD TRACK</t>
  </si>
  <si>
    <t>16.2754.8723</t>
  </si>
  <si>
    <t>450 X 58 X 86 AA B E (51, 26) CAMOPLAST HXD TRACK</t>
  </si>
  <si>
    <t>16.2842.8811</t>
  </si>
  <si>
    <t>450 X 59 X 86 AA B E (51, 26) CAMOPLAST HXD TRACK</t>
  </si>
  <si>
    <t>16.2575.8273</t>
  </si>
  <si>
    <t>450 X 59 X 86 B B E (50, 25) CAMOPLAST SD TRACK</t>
  </si>
  <si>
    <t>16.2750.8719</t>
  </si>
  <si>
    <t>450 X 60 X 86 AA B E (51, 26) CAMOPLAST HXD TRACK</t>
  </si>
  <si>
    <t>16.2365.7781</t>
  </si>
  <si>
    <t>450 X 60 X 86 B B E (50, 25) CAMOPLAST SD TRACK</t>
  </si>
  <si>
    <t>16.2880.8855</t>
  </si>
  <si>
    <t>450 X 63 X 86 B B E (50, 25) CAMOPLAST SD TRACK</t>
  </si>
  <si>
    <t>16.2850.8812</t>
  </si>
  <si>
    <t>450 X 63 X86 AA B E (51, 26) CAMOPLAST HXD TRACK</t>
  </si>
  <si>
    <t>16.2427.7962</t>
  </si>
  <si>
    <t>450 X 64 X 86 B B E (50, 25) CAMOPLAST SD TRACK</t>
  </si>
  <si>
    <t>15.2805.8790</t>
  </si>
  <si>
    <t>450 X 72 X 81 AH I AA (WIDE) (50, 30.5) CAMOPLAST HXD TRACK</t>
  </si>
  <si>
    <t>15.1866.7023</t>
  </si>
  <si>
    <t>450 X 72 X 81 V1 I AA (WIDE) (42, 28) CAMOPLAST SD TRACK</t>
  </si>
  <si>
    <t>15.2831.8819</t>
  </si>
  <si>
    <t>450 X 72 X 83.5 PF J U (50, 30) CAMOPLAST HXD TRACK</t>
  </si>
  <si>
    <t>15.2808.8791</t>
  </si>
  <si>
    <t>450 X 74 X 81 AH I AA (WIDE) (50, 30.5) CAMOPLAST HXD TRACK</t>
  </si>
  <si>
    <t>CAMOPLAST</t>
  </si>
  <si>
    <t>15.2809.8788</t>
  </si>
  <si>
    <t>450 X 74 X 81 AH I OA (NARROW) (50, 30.5) CAMOPLAST HXD TRACK</t>
  </si>
  <si>
    <t>15.2050.7334</t>
  </si>
  <si>
    <t>450 X 74 X 81 V1 I AA (WIDE) (42, 28) CAMOPLAST SD TRACK</t>
  </si>
  <si>
    <t>15.2051.7335</t>
  </si>
  <si>
    <t>450 X 74 X 81 V1 I OA (NARROW) (42, 28) CAMOPLAST SD TRACK</t>
  </si>
  <si>
    <t>15.2699.8650</t>
  </si>
  <si>
    <t>450 X 74 X 83.5 PF J U (50, 30) CAMOPLAST HXD TRACK</t>
  </si>
  <si>
    <t>15.2702.8645</t>
  </si>
  <si>
    <t>450 X 76 X 81 AH I AA (WIDE) (50, 30.5) CAMOPLAST HXD TRACK</t>
  </si>
  <si>
    <t>15.2703.8644</t>
  </si>
  <si>
    <t>450 X 76 X 81 AH I OA (NARROW) (50, 30.5) CAMOPLAST HXD TRACK</t>
  </si>
  <si>
    <t>15.1869.7024</t>
  </si>
  <si>
    <t>450 X 76 X 81 V1 I AA (WIDE) (40, 28) CAMOPLAST SD TRACK</t>
  </si>
  <si>
    <t>15.1870.7028</t>
  </si>
  <si>
    <t>450 X 76 X 81 V1 I OA (NARROW) (42, 28) CAMOPLAST SD TRACK</t>
  </si>
  <si>
    <t>15.2851.8823</t>
  </si>
  <si>
    <t>450 X 78 X 81 AH I AA (WIDE) (50, 30.5) CAMOPLAST HXD TRACK</t>
  </si>
  <si>
    <t>15.2806.8789</t>
  </si>
  <si>
    <t>450 X 78 X 81 AH I OA (NARROW) (50, 30.5) CAMOPLAST HXD TRACK</t>
  </si>
  <si>
    <t>15.1872.7029</t>
  </si>
  <si>
    <t>450 X 78 X 81 V1 I OA (NARROW) (42, 28) CAMOPLAST SD TRACK</t>
  </si>
  <si>
    <t>15.2362.7777</t>
  </si>
  <si>
    <t>450 X 80 X 71 V1 I JA (46, 27) CAMOPLAST SD TRACK</t>
  </si>
  <si>
    <t>15.2695.8683</t>
  </si>
  <si>
    <t>450 X 80 X 76 PP I J (51, 29) CAMOPLAST HXD TRACK</t>
  </si>
  <si>
    <t>15.2056.7396</t>
  </si>
  <si>
    <t>450 X 80 X 75.5 V3 I JA (52, 30) CAMOPLAST SD TRACK</t>
  </si>
  <si>
    <t>15.2358.7773</t>
  </si>
  <si>
    <t>450 X 82 X 71 V1 I JA (46, 27) CAMOPLAST SD TRACK</t>
  </si>
  <si>
    <t>15.2359.7774</t>
  </si>
  <si>
    <t>450 X 84 X 71 V1 I JA (46, 27) CAMOPLAST SD TRACK</t>
  </si>
  <si>
    <t>15.2696.8684</t>
  </si>
  <si>
    <t>450 X 84 X 76 PP I J (51, 29) CAMOPLAST HXD TRACK</t>
  </si>
  <si>
    <t>15.2360.7775</t>
  </si>
  <si>
    <t>450 X 86 X 71 V1 I JA (46, 27) CAMOPLAST SD TRACK</t>
  </si>
  <si>
    <t>15.2704.8646</t>
  </si>
  <si>
    <t>485 X 72 X 92 AH I D (62.5, 27) CAMOPLAST HXD TRACK</t>
  </si>
  <si>
    <t>16.2844.8794</t>
  </si>
  <si>
    <t>500 X 65 X 100 A1 B G (48, 48) CAMOPLAST HXD TRACK</t>
  </si>
  <si>
    <t>16.2845.8795</t>
  </si>
  <si>
    <t>500 X 66 X 100 A1 B G (48, 48) CAMOPLAST HXD TRACK</t>
  </si>
  <si>
    <t>16.2757.8726</t>
  </si>
  <si>
    <t>500 X 71 X 100 A1 B G (48, 48) CAMOPLAST HXD TRACK</t>
  </si>
  <si>
    <t>16.2731.8700</t>
  </si>
  <si>
    <t>500 X 78 X 90 A1 B G (59, 28) CAMOPLAST HXD TRACK</t>
  </si>
  <si>
    <t>15.2896.8870</t>
  </si>
  <si>
    <t>500 X 78 X 92 AB I D (58, 30) CAMOPLAST HXD TRACK</t>
  </si>
  <si>
    <t>15.1427.5899</t>
  </si>
  <si>
    <t>500 X 78 X 92 V1 I DA (58, 33) CAMOPLAST SD TRACK</t>
  </si>
  <si>
    <t>15.1315.5602</t>
  </si>
  <si>
    <t>500 X 80 X 92 V1 I DA (58, 33) CAMOPLAST SD TRACK</t>
  </si>
  <si>
    <t>16.2732.8701</t>
  </si>
  <si>
    <t>500 X 82 X 90 A1 B G (59, 28) CAMOPLAST HXD TRACK</t>
  </si>
  <si>
    <t>15.2898.8872</t>
  </si>
  <si>
    <t>500 X 84 X 92 V1 I DA (58, 33) CAMOPLAST HXD TRACK</t>
  </si>
  <si>
    <t>15.1430.5906</t>
  </si>
  <si>
    <t>500 X 84 X 92 V1 I DA (58, 33) CAMOPLAST SD TRACK</t>
  </si>
  <si>
    <t>15.2890.8865</t>
  </si>
  <si>
    <t>230 X 60 X 48 V1 I KA (23, 20) CAMOPLAST SD TRACK</t>
  </si>
  <si>
    <t>15.2891.8866</t>
  </si>
  <si>
    <t>230 X 62 X 48 V1 I KA (23, 20) CAMOPLAST SD TRACK</t>
  </si>
  <si>
    <t>15.2892.8867</t>
  </si>
  <si>
    <t>230 X 64 X 48 V1 I KA (23, 20) CAMOPLAST SD TRACK</t>
  </si>
  <si>
    <t>15.2893.8868</t>
  </si>
  <si>
    <t>230 X 66 X 48 V1 I KA (23, 20) CAMOPLAST SD TRACK</t>
  </si>
  <si>
    <t>15.2894.8869</t>
  </si>
  <si>
    <t>230 X 68 X 48 V1 I KA (23, 20) CAMOPLAST SD TRACK</t>
  </si>
  <si>
    <t>15.2855.8827</t>
  </si>
  <si>
    <t>230 X 70 X 48 V1 I KA (23, 20) CAMOPLAST SD TRACK</t>
  </si>
  <si>
    <t>15.2895.8870</t>
  </si>
  <si>
    <t>230 X 72 X 48 V1 I KA (23, 20) CAMOPLAST SD TRACK</t>
  </si>
  <si>
    <t>16.2938.8920</t>
  </si>
  <si>
    <t>180 X 40 X 72 AJ J RC (24.5, 15) CAMOPLAST HXD TRACK</t>
  </si>
  <si>
    <t xml:space="preserve">16.392.1945 </t>
  </si>
  <si>
    <t>420 X 54 X 100 L A E (56, 25) SOLIDEAL TRACK</t>
  </si>
  <si>
    <t>15.2904.8878</t>
  </si>
  <si>
    <t>450 X 86 X 71 M I J (54, 30) CAMOPLAST HXD TRACK</t>
  </si>
  <si>
    <t xml:space="preserve">16.2914.8888     </t>
  </si>
  <si>
    <t>450 X 58 X 86 HA B E (53.5, 26) CAMOPLAST HXD TRACK</t>
  </si>
  <si>
    <t>16.2770.8742</t>
  </si>
  <si>
    <t>400 X 49 X 86 HH B E (51, 26) CAMOPLAST HXD TRACK ENDLESS</t>
  </si>
  <si>
    <t>16.2730.8699</t>
  </si>
  <si>
    <t>450 X 55 X 86 HH B E (51, 26) CAMOPLAST HXD TRACK ENDLESS</t>
  </si>
  <si>
    <t>16.2909.8883</t>
  </si>
  <si>
    <t>400 X 52 X 86 HH B E (51, 26) CAMOPLAST HXD TRACK FLAT</t>
  </si>
  <si>
    <t>16.2912.8886</t>
  </si>
  <si>
    <t>400 X 60 X 86 HH B E (51, 26) CAMOPLAST HXD TRACK FLAT</t>
  </si>
  <si>
    <t>16.2769.8741</t>
  </si>
  <si>
    <t>320 X 52 X 86 HH B E (51, 26) CAMOPLAST HXD TRACK ENDLESS</t>
  </si>
  <si>
    <t>16.2908.8882</t>
  </si>
  <si>
    <t>400 X 50 X 86 HH B E (51, 26) CAMOPLAST HXD TRACK FLAT</t>
  </si>
  <si>
    <t>16.2771.8743</t>
  </si>
  <si>
    <t>450 X 52 X 86 HH B E (51, 26) CAMOPLAST HXD TRACK ENDLESS</t>
  </si>
  <si>
    <t>16.2371.7789</t>
  </si>
  <si>
    <t>400 X 52 X 86 B B E (49, 25) CAMOPLAST SD TRACK</t>
  </si>
  <si>
    <t>16.2722.8692</t>
  </si>
  <si>
    <t>320 X 49 X 86 HH B E (51, 26) CAMOPLAST HXD TRACK ENDLESS</t>
  </si>
  <si>
    <t>16.2910.8884</t>
  </si>
  <si>
    <t>400 X 55 X 86 HH B E (51, 26) CAMOPLAST HXD TRACK FLAT</t>
  </si>
  <si>
    <t>CAMOPLAST</t>
  </si>
  <si>
    <t>Top</t>
  </si>
  <si>
    <t>Проставка металлическая для ОТТ гусениц - SOLIDEAL</t>
  </si>
  <si>
    <t>67.14.15</t>
  </si>
  <si>
    <t>8H - 2 BS-ASS (0.00 mm) (99-001-2550-W-3-A-ALL) + B + N + SPACERS</t>
  </si>
  <si>
    <t>SOLIDEAL</t>
  </si>
  <si>
    <t>SPACER</t>
  </si>
</sst>
</file>

<file path=xl/styles.xml><?xml version="1.0" encoding="utf-8"?>
<styleSheet xmlns="http://schemas.openxmlformats.org/spreadsheetml/2006/main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.000"/>
    <numFmt numFmtId="168" formatCode="0.0%"/>
    <numFmt numFmtId="169" formatCode="_ * #,##0.00_ ;_ * \-#,##0.00_ ;_ * &quot;-&quot;??_ ;_ @_ "/>
  </numFmts>
  <fonts count="51">
    <font>
      <sz val="11"/>
      <color theme="1"/>
      <name val="Calibri"/>
      <scheme val="minor"/>
    </font>
    <font>
      <sz val="11"/>
      <color theme="1"/>
      <name val="Calibri"/>
      <scheme val="minor"/>
    </font>
    <font>
      <b/>
      <sz val="11"/>
      <color rgb="FF000000"/>
      <name val="Calibri"/>
    </font>
    <font>
      <b/>
      <sz val="11"/>
      <color rgb="FF993300"/>
      <name val="Calibri"/>
    </font>
    <font>
      <sz val="10"/>
      <color rgb="FF000000"/>
      <name val="Arial"/>
    </font>
    <font>
      <sz val="11"/>
      <color rgb="FF333333"/>
      <name val="Calibri"/>
    </font>
    <font>
      <b/>
      <sz val="10"/>
      <color rgb="FF000000"/>
      <name val="Calibri"/>
    </font>
    <font>
      <sz val="10"/>
      <color rgb="FF000000"/>
      <name val="Calibri"/>
    </font>
    <font>
      <b/>
      <sz val="12"/>
      <color rgb="FF000000"/>
      <name val="Calibri"/>
    </font>
    <font>
      <strike/>
      <sz val="11"/>
      <color rgb="FF000000"/>
      <name val="Calibri"/>
    </font>
    <font>
      <sz val="11"/>
      <color rgb="FF000000"/>
      <name val="Calibri"/>
    </font>
    <font>
      <u/>
      <sz val="11"/>
      <color theme="10"/>
      <name val="Calibri"/>
    </font>
    <font>
      <sz val="11"/>
      <color theme="1"/>
      <name val="Calibri"/>
      <scheme val="minor"/>
    </font>
    <font>
      <i/>
      <u/>
      <sz val="9"/>
      <color rgb="FF000000"/>
      <name val="Calibri"/>
    </font>
    <font>
      <b/>
      <sz val="9"/>
      <color rgb="FF000000"/>
      <name val="Calibri"/>
    </font>
    <font>
      <sz val="9"/>
      <color rgb="FF000000"/>
      <name val="Calibri"/>
    </font>
    <font>
      <sz val="9"/>
      <color theme="1"/>
      <name val="Calibri"/>
      <scheme val="minor"/>
    </font>
    <font>
      <sz val="9"/>
      <color rgb="FF000000"/>
      <name val="Calibri"/>
      <scheme val="minor"/>
    </font>
    <font>
      <b/>
      <sz val="11"/>
      <color theme="1"/>
      <name val="Calibri"/>
      <scheme val="minor"/>
    </font>
    <font>
      <sz val="11"/>
      <color theme="0" tint="-0.14999847407452621"/>
      <name val="Calibri"/>
      <scheme val="minor"/>
    </font>
    <font>
      <b/>
      <sz val="11"/>
      <color theme="0" tint="-0.14999847407452621"/>
      <name val="Calibri"/>
    </font>
    <font>
      <b/>
      <sz val="11"/>
      <color theme="0" tint="-0.14999847407452621"/>
      <name val="Calibri"/>
    </font>
    <font>
      <b/>
      <sz val="11"/>
      <color theme="0" tint="-0.14999847407452621"/>
      <name val="Calibri"/>
      <scheme val="minor"/>
    </font>
    <font>
      <sz val="10"/>
      <color rgb="FF0000FF"/>
      <name val="Arial"/>
    </font>
    <font>
      <sz val="10"/>
      <color rgb="FF000080"/>
      <name val="Arial"/>
    </font>
    <font>
      <b/>
      <sz val="18"/>
      <color theme="3"/>
      <name val="Cambria"/>
      <scheme val="maj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006100"/>
      <name val="Calibri"/>
      <scheme val="minor"/>
    </font>
    <font>
      <sz val="11"/>
      <color rgb="FF9C0006"/>
      <name val="Calibri"/>
      <scheme val="minor"/>
    </font>
    <font>
      <sz val="11"/>
      <color rgb="FF9C6500"/>
      <name val="Calibri"/>
      <scheme val="minor"/>
    </font>
    <font>
      <sz val="11"/>
      <color rgb="FF3F3F76"/>
      <name val="Calibri"/>
      <scheme val="minor"/>
    </font>
    <font>
      <b/>
      <sz val="11"/>
      <color rgb="FF3F3F3F"/>
      <name val="Calibri"/>
      <scheme val="minor"/>
    </font>
    <font>
      <b/>
      <sz val="11"/>
      <color rgb="FFFA7D00"/>
      <name val="Calibri"/>
      <scheme val="minor"/>
    </font>
    <font>
      <sz val="11"/>
      <color rgb="FFFA7D00"/>
      <name val="Calibri"/>
      <scheme val="minor"/>
    </font>
    <font>
      <b/>
      <sz val="11"/>
      <color theme="0"/>
      <name val="Calibri"/>
      <scheme val="minor"/>
    </font>
    <font>
      <sz val="11"/>
      <color rgb="FFFF0000"/>
      <name val="Calibri"/>
      <scheme val="minor"/>
    </font>
    <font>
      <i/>
      <sz val="11"/>
      <color rgb="FF7F7F7F"/>
      <name val="Calibri"/>
      <scheme val="minor"/>
    </font>
    <font>
      <b/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theme="1"/>
      <name val="Calibri"/>
      <scheme val="minor"/>
    </font>
    <font>
      <sz val="10"/>
      <color rgb="FF006100"/>
      <name val="Arial"/>
    </font>
    <font>
      <sz val="12"/>
      <color rgb="FF000000"/>
      <name val="SWISS"/>
    </font>
    <font>
      <sz val="12"/>
      <color rgb="FF000000"/>
      <name val="SWISS"/>
    </font>
    <font>
      <b/>
      <sz val="8"/>
      <color theme="1"/>
      <name val="Calibri"/>
    </font>
    <font>
      <sz val="10"/>
      <color theme="1"/>
      <name val="Calibri"/>
      <scheme val="minor"/>
    </font>
    <font>
      <b/>
      <sz val="11"/>
      <color rgb="FFFF0000"/>
      <name val="Calibri"/>
    </font>
    <font>
      <b/>
      <sz val="11"/>
      <color rgb="FF000000"/>
      <name val="Calibri"/>
      <scheme val="minor"/>
    </font>
    <font>
      <sz val="8"/>
      <color indexed="81"/>
      <name val="Tahoma"/>
      <family val="2"/>
    </font>
    <font>
      <sz val="9"/>
      <color indexed="81"/>
      <name val="Tahoma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FFFF99"/>
      </patternFill>
    </fill>
    <fill>
      <patternFill patternType="solid">
        <fgColor rgb="FFCCFFFF"/>
      </patternFill>
    </fill>
    <fill>
      <patternFill patternType="solid">
        <fgColor theme="2" tint="-9.9978637043366805E-2"/>
        <bgColor indexed="65"/>
      </patternFill>
    </fill>
    <fill>
      <patternFill patternType="solid">
        <fgColor theme="2" tint="-0.249977111117893"/>
        <bgColor indexed="65"/>
      </patternFill>
    </fill>
    <fill>
      <patternFill patternType="solid">
        <fgColor theme="0"/>
      </patternFill>
    </fill>
    <fill>
      <patternFill patternType="solid">
        <fgColor rgb="FF0E729F"/>
      </patternFill>
    </fill>
    <fill>
      <patternFill patternType="solid">
        <fgColor rgb="FFC6EFCE"/>
        <bgColor rgb="FFFFFFFF"/>
      </patternFill>
    </fill>
    <fill>
      <patternFill patternType="solid">
        <fgColor rgb="FFFFC7CE"/>
        <bgColor rgb="FFFFFFFF"/>
      </patternFill>
    </fill>
    <fill>
      <patternFill patternType="solid">
        <fgColor rgb="FFFFEB9C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rgb="FFA5A5A5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theme="4"/>
        <bgColor rgb="FFFFFFFF"/>
      </patternFill>
    </fill>
    <fill>
      <patternFill patternType="solid">
        <fgColor theme="4" tint="0.79995117038483843"/>
        <bgColor rgb="FFFFFFFF"/>
      </patternFill>
    </fill>
    <fill>
      <patternFill patternType="solid">
        <fgColor theme="4" tint="0.59996337778862885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5"/>
        <bgColor rgb="FFFFFFFF"/>
      </patternFill>
    </fill>
    <fill>
      <patternFill patternType="solid">
        <fgColor theme="5" tint="0.79995117038483843"/>
        <bgColor rgb="FFFFFFFF"/>
      </patternFill>
    </fill>
    <fill>
      <patternFill patternType="solid">
        <fgColor theme="5" tint="0.59996337778862885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6"/>
        <bgColor rgb="FFFFFFFF"/>
      </patternFill>
    </fill>
    <fill>
      <patternFill patternType="solid">
        <fgColor theme="6" tint="0.79995117038483843"/>
        <bgColor rgb="FFFFFFFF"/>
      </patternFill>
    </fill>
    <fill>
      <patternFill patternType="solid">
        <fgColor theme="6" tint="0.59996337778862885"/>
        <bgColor rgb="FFFFFFFF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/>
        <bgColor rgb="FFFFFFFF"/>
      </patternFill>
    </fill>
    <fill>
      <patternFill patternType="solid">
        <fgColor theme="7" tint="0.79995117038483843"/>
        <bgColor rgb="FFFFFFFF"/>
      </patternFill>
    </fill>
    <fill>
      <patternFill patternType="solid">
        <fgColor theme="7" tint="0.59996337778862885"/>
        <bgColor rgb="FFFFFFFF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8"/>
        <bgColor rgb="FFFFFFFF"/>
      </patternFill>
    </fill>
    <fill>
      <patternFill patternType="solid">
        <fgColor theme="8" tint="0.79995117038483843"/>
        <bgColor rgb="FFFFFFFF"/>
      </patternFill>
    </fill>
    <fill>
      <patternFill patternType="solid">
        <fgColor theme="8" tint="0.59996337778862885"/>
        <bgColor rgb="FFFFFFFF"/>
      </patternFill>
    </fill>
    <fill>
      <patternFill patternType="solid">
        <fgColor theme="8" tint="0.39997558519241921"/>
        <bgColor rgb="FFFFFFFF"/>
      </patternFill>
    </fill>
    <fill>
      <patternFill patternType="solid">
        <fgColor theme="9"/>
        <bgColor rgb="FFFFFFFF"/>
      </patternFill>
    </fill>
    <fill>
      <patternFill patternType="solid">
        <fgColor theme="9" tint="0.79995117038483843"/>
        <bgColor rgb="FFFFFFFF"/>
      </patternFill>
    </fill>
    <fill>
      <patternFill patternType="solid">
        <fgColor theme="9" tint="0.59996337778862885"/>
        <bgColor rgb="FFFFFFFF"/>
      </patternFill>
    </fill>
    <fill>
      <patternFill patternType="solid">
        <fgColor theme="9" tint="0.39997558519241921"/>
        <bgColor rgb="FFFFFFFF"/>
      </patternFill>
    </fill>
    <fill>
      <patternFill patternType="solid">
        <fgColor rgb="FFFFFFFF"/>
      </patternFill>
    </fill>
    <fill>
      <patternFill patternType="solid">
        <fgColor rgb="FFFFC000"/>
        <bgColor rgb="FFFFFFFF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63"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>
      <alignment vertical="center"/>
    </xf>
    <xf numFmtId="165" fontId="12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4" fillId="12" borderId="13" applyNumberFormat="0" applyAlignment="0" applyProtection="0">
      <alignment vertical="center"/>
    </xf>
    <xf numFmtId="0" fontId="36" fillId="13" borderId="16" applyNumberFormat="0" applyAlignment="0" applyProtection="0">
      <alignment vertical="center"/>
    </xf>
    <xf numFmtId="169" fontId="41" fillId="0" borderId="0" applyFont="0" applyFill="0" applyBorder="0" applyAlignment="0" applyProtection="0">
      <alignment vertical="center"/>
    </xf>
    <xf numFmtId="164" fontId="12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2" fillId="11" borderId="13" applyNumberFormat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2" fontId="43" fillId="39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" fontId="44" fillId="0" borderId="0">
      <alignment vertical="center"/>
    </xf>
    <xf numFmtId="1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>
      <alignment vertical="center"/>
    </xf>
    <xf numFmtId="0" fontId="12" fillId="14" borderId="17" applyNumberFormat="0" applyFont="0" applyAlignment="0" applyProtection="0">
      <alignment vertical="center"/>
    </xf>
    <xf numFmtId="0" fontId="33" fillId="12" borderId="14" applyNumberFormat="0" applyAlignment="0" applyProtection="0">
      <alignment vertical="center"/>
    </xf>
    <xf numFmtId="0" fontId="45" fillId="40" borderId="19" applyFont="0" applyFill="0" applyBorder="0" applyAlignment="0">
      <alignment horizontal="center" vertical="top" wrapText="1"/>
    </xf>
    <xf numFmtId="0" fontId="25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</cellStyleXfs>
  <cellXfs count="129">
    <xf numFmtId="0" fontId="0" fillId="0" borderId="0" xfId="0" applyAlignment="1"/>
    <xf numFmtId="0" fontId="2" fillId="0" borderId="0" xfId="0" applyFont="1" applyAlignment="1"/>
    <xf numFmtId="0" fontId="3" fillId="0" borderId="0" xfId="0" applyFont="1" applyAlignment="1"/>
    <xf numFmtId="0" fontId="11" fillId="0" borderId="0" xfId="3" applyAlignment="1" applyProtection="1"/>
    <xf numFmtId="166" fontId="0" fillId="0" borderId="0" xfId="0" applyNumberFormat="1" applyAlignment="1"/>
    <xf numFmtId="1" fontId="0" fillId="0" borderId="0" xfId="0" applyNumberFormat="1" applyAlignment="1"/>
    <xf numFmtId="167" fontId="0" fillId="0" borderId="0" xfId="0" applyNumberFormat="1" applyAlignment="1"/>
    <xf numFmtId="2" fontId="0" fillId="0" borderId="0" xfId="0" applyNumberFormat="1" applyAlignment="1"/>
    <xf numFmtId="0" fontId="6" fillId="2" borderId="1" xfId="0" applyFont="1" applyFill="1" applyBorder="1" applyAlignment="1">
      <alignment horizontal="center" vertical="top" wrapText="1"/>
    </xf>
    <xf numFmtId="166" fontId="6" fillId="2" borderId="1" xfId="0" applyNumberFormat="1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167" fontId="6" fillId="2" borderId="1" xfId="0" applyNumberFormat="1" applyFont="1" applyFill="1" applyBorder="1" applyAlignment="1">
      <alignment horizontal="center" vertical="top" wrapText="1"/>
    </xf>
    <xf numFmtId="0" fontId="7" fillId="0" borderId="0" xfId="0" applyFont="1" applyAlignment="1"/>
    <xf numFmtId="166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left"/>
    </xf>
    <xf numFmtId="1" fontId="7" fillId="0" borderId="0" xfId="0" applyNumberFormat="1" applyFont="1" applyAlignment="1"/>
    <xf numFmtId="0" fontId="6" fillId="0" borderId="2" xfId="0" applyFont="1" applyFill="1" applyBorder="1" applyAlignment="1">
      <alignment horizontal="left" vertical="top" wrapText="1"/>
    </xf>
    <xf numFmtId="1" fontId="7" fillId="0" borderId="0" xfId="0" applyNumberFormat="1" applyFont="1" applyFill="1" applyAlignment="1">
      <alignment horizontal="center"/>
    </xf>
    <xf numFmtId="167" fontId="7" fillId="0" borderId="0" xfId="0" applyNumberFormat="1" applyFont="1" applyFill="1" applyAlignment="1">
      <alignment horizontal="center"/>
    </xf>
    <xf numFmtId="0" fontId="7" fillId="3" borderId="3" xfId="0" applyFont="1" applyFill="1" applyBorder="1" applyAlignment="1"/>
    <xf numFmtId="0" fontId="6" fillId="0" borderId="4" xfId="0" applyFont="1" applyBorder="1" applyAlignment="1"/>
    <xf numFmtId="4" fontId="6" fillId="3" borderId="3" xfId="0" applyNumberFormat="1" applyFont="1" applyFill="1" applyBorder="1" applyAlignment="1">
      <alignment horizontal="right" vertical="top" wrapText="1"/>
    </xf>
    <xf numFmtId="0" fontId="6" fillId="0" borderId="4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right" vertical="top" wrapText="1"/>
    </xf>
    <xf numFmtId="0" fontId="6" fillId="3" borderId="2" xfId="0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9" fontId="0" fillId="0" borderId="0" xfId="0" applyNumberFormat="1" applyAlignment="1"/>
    <xf numFmtId="0" fontId="0" fillId="0" borderId="0" xfId="0" applyBorder="1" applyAlignment="1">
      <alignment horizontal="left"/>
    </xf>
    <xf numFmtId="9" fontId="0" fillId="0" borderId="0" xfId="0" applyNumberFormat="1" applyBorder="1" applyAlignment="1"/>
    <xf numFmtId="0" fontId="0" fillId="0" borderId="0" xfId="0" applyBorder="1" applyAlignment="1"/>
    <xf numFmtId="0" fontId="5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9" fontId="9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10" fillId="0" borderId="0" xfId="0" applyFont="1" applyFill="1" applyAlignment="1">
      <alignment horizontal="left"/>
    </xf>
    <xf numFmtId="9" fontId="10" fillId="0" borderId="0" xfId="0" applyNumberFormat="1" applyFont="1" applyFill="1" applyAlignment="1"/>
    <xf numFmtId="0" fontId="10" fillId="0" borderId="0" xfId="0" applyFont="1" applyFill="1" applyAlignment="1"/>
    <xf numFmtId="0" fontId="10" fillId="0" borderId="0" xfId="0" applyFont="1" applyAlignment="1"/>
    <xf numFmtId="9" fontId="10" fillId="0" borderId="0" xfId="0" applyNumberFormat="1" applyFont="1" applyAlignment="1"/>
    <xf numFmtId="0" fontId="2" fillId="0" borderId="7" xfId="0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1" fontId="6" fillId="0" borderId="0" xfId="0" applyNumberFormat="1" applyFont="1" applyFill="1" applyAlignment="1">
      <alignment vertical="center"/>
    </xf>
    <xf numFmtId="1" fontId="8" fillId="2" borderId="0" xfId="0" applyNumberFormat="1" applyFont="1" applyFill="1" applyBorder="1" applyAlignment="1">
      <alignment vertical="center"/>
    </xf>
    <xf numFmtId="1" fontId="14" fillId="0" borderId="0" xfId="0" applyNumberFormat="1" applyFont="1" applyFill="1" applyAlignment="1">
      <alignment horizontal="left" vertical="center"/>
    </xf>
    <xf numFmtId="0" fontId="16" fillId="0" borderId="0" xfId="0" applyFont="1" applyAlignment="1"/>
    <xf numFmtId="1" fontId="13" fillId="0" borderId="0" xfId="0" applyNumberFormat="1" applyFont="1" applyFill="1" applyAlignment="1">
      <alignment vertical="center"/>
    </xf>
    <xf numFmtId="0" fontId="15" fillId="0" borderId="0" xfId="0" applyFont="1" applyAlignment="1"/>
    <xf numFmtId="1" fontId="15" fillId="0" borderId="0" xfId="0" applyNumberFormat="1" applyFont="1" applyAlignment="1">
      <alignment horizontal="left"/>
    </xf>
    <xf numFmtId="1" fontId="13" fillId="0" borderId="0" xfId="0" applyNumberFormat="1" applyFont="1" applyFill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  <xf numFmtId="49" fontId="14" fillId="2" borderId="1" xfId="0" applyNumberFormat="1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top" wrapText="1"/>
    </xf>
    <xf numFmtId="1" fontId="14" fillId="2" borderId="1" xfId="0" applyNumberFormat="1" applyFont="1" applyFill="1" applyBorder="1" applyAlignment="1">
      <alignment horizontal="center" vertical="top" wrapText="1"/>
    </xf>
    <xf numFmtId="0" fontId="16" fillId="5" borderId="0" xfId="0" applyFont="1" applyFill="1" applyAlignment="1"/>
    <xf numFmtId="0" fontId="16" fillId="4" borderId="0" xfId="0" applyFont="1" applyFill="1" applyAlignment="1"/>
    <xf numFmtId="1" fontId="16" fillId="0" borderId="0" xfId="0" applyNumberFormat="1" applyFont="1" applyAlignment="1"/>
    <xf numFmtId="2" fontId="18" fillId="0" borderId="0" xfId="0" applyNumberFormat="1" applyFont="1" applyAlignment="1"/>
    <xf numFmtId="0" fontId="18" fillId="0" borderId="0" xfId="0" applyFont="1" applyAlignment="1"/>
    <xf numFmtId="1" fontId="13" fillId="6" borderId="0" xfId="0" applyNumberFormat="1" applyFont="1" applyFill="1" applyBorder="1" applyAlignment="1">
      <alignment vertical="center"/>
    </xf>
    <xf numFmtId="9" fontId="14" fillId="6" borderId="0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/>
    <xf numFmtId="1" fontId="13" fillId="6" borderId="0" xfId="0" applyNumberFormat="1" applyFont="1" applyFill="1" applyBorder="1" applyAlignment="1">
      <alignment horizontal="left" vertical="center"/>
    </xf>
    <xf numFmtId="168" fontId="15" fillId="6" borderId="0" xfId="4" applyNumberFormat="1" applyFont="1" applyFill="1" applyBorder="1" applyAlignment="1"/>
    <xf numFmtId="9" fontId="17" fillId="6" borderId="0" xfId="0" applyNumberFormat="1" applyFont="1" applyFill="1" applyBorder="1" applyAlignment="1">
      <alignment horizontal="center"/>
    </xf>
    <xf numFmtId="168" fontId="16" fillId="6" borderId="0" xfId="4" applyNumberFormat="1" applyFont="1" applyFill="1" applyBorder="1" applyAlignment="1"/>
    <xf numFmtId="0" fontId="16" fillId="6" borderId="0" xfId="0" applyFont="1" applyFill="1" applyBorder="1" applyAlignment="1"/>
    <xf numFmtId="0" fontId="0" fillId="7" borderId="0" xfId="0" applyFill="1" applyAlignment="1"/>
    <xf numFmtId="0" fontId="19" fillId="7" borderId="0" xfId="0" applyFont="1" applyFill="1" applyAlignment="1"/>
    <xf numFmtId="0" fontId="22" fillId="7" borderId="0" xfId="0" applyFont="1" applyFill="1" applyAlignment="1"/>
    <xf numFmtId="0" fontId="23" fillId="0" borderId="0" xfId="0" applyFont="1" applyAlignment="1"/>
    <xf numFmtId="0" fontId="1" fillId="0" borderId="0" xfId="0" applyFont="1" applyAlignment="1"/>
    <xf numFmtId="0" fontId="24" fillId="0" borderId="0" xfId="0" applyFont="1" applyAlignment="1"/>
    <xf numFmtId="0" fontId="2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0" fillId="0" borderId="0" xfId="0" applyNumberFormat="1" applyBorder="1" applyAlignment="1"/>
    <xf numFmtId="0" fontId="11" fillId="7" borderId="6" xfId="3" applyFill="1" applyBorder="1" applyAlignment="1" applyProtection="1">
      <alignment horizontal="center"/>
    </xf>
    <xf numFmtId="0" fontId="0" fillId="6" borderId="0" xfId="0" applyFill="1" applyAlignment="1"/>
    <xf numFmtId="4" fontId="18" fillId="0" borderId="0" xfId="0" applyNumberFormat="1" applyFont="1" applyAlignment="1"/>
    <xf numFmtId="0" fontId="0" fillId="0" borderId="0" xfId="0" applyAlignment="1">
      <alignment horizontal="center"/>
    </xf>
    <xf numFmtId="4" fontId="0" fillId="0" borderId="0" xfId="0" applyNumberFormat="1" applyAlignment="1"/>
    <xf numFmtId="0" fontId="11" fillId="0" borderId="0" xfId="3" applyAlignment="1" applyProtection="1"/>
    <xf numFmtId="0" fontId="11" fillId="0" borderId="0" xfId="3" applyBorder="1" applyAlignment="1" applyProtection="1"/>
    <xf numFmtId="0" fontId="11" fillId="0" borderId="0" xfId="3" applyAlignment="1" applyProtection="1"/>
    <xf numFmtId="0" fontId="11" fillId="7" borderId="7" xfId="3" applyFill="1" applyBorder="1" applyAlignment="1" applyProtection="1">
      <alignment horizontal="center"/>
    </xf>
    <xf numFmtId="0" fontId="11" fillId="7" borderId="9" xfId="3" applyFill="1" applyBorder="1" applyAlignment="1" applyProtection="1">
      <alignment horizontal="center"/>
    </xf>
    <xf numFmtId="9" fontId="0" fillId="0" borderId="0" xfId="4" applyFont="1" applyAlignment="1"/>
    <xf numFmtId="0" fontId="0" fillId="0" borderId="0" xfId="0" applyAlignment="1">
      <alignment horizontal="right"/>
    </xf>
    <xf numFmtId="165" fontId="39" fillId="0" borderId="0" xfId="5" applyFont="1" applyAlignment="1"/>
    <xf numFmtId="0" fontId="46" fillId="0" borderId="0" xfId="0" applyFont="1" applyAlignment="1"/>
    <xf numFmtId="0" fontId="11" fillId="0" borderId="0" xfId="3" applyAlignment="1" applyProtection="1"/>
    <xf numFmtId="2" fontId="37" fillId="0" borderId="0" xfId="0" applyNumberFormat="1" applyFont="1" applyAlignment="1"/>
    <xf numFmtId="0" fontId="0" fillId="0" borderId="0" xfId="0" applyFill="1" applyAlignment="1"/>
    <xf numFmtId="2" fontId="0" fillId="0" borderId="0" xfId="0" applyNumberFormat="1" applyFill="1" applyAlignment="1"/>
    <xf numFmtId="4" fontId="18" fillId="0" borderId="0" xfId="0" applyNumberFormat="1" applyFont="1" applyFill="1" applyAlignment="1"/>
    <xf numFmtId="0" fontId="0" fillId="0" borderId="0" xfId="0" applyFill="1" applyAlignment="1">
      <alignment horizontal="right"/>
    </xf>
    <xf numFmtId="0" fontId="46" fillId="0" borderId="0" xfId="0" applyFont="1" applyFill="1" applyAlignment="1"/>
    <xf numFmtId="0" fontId="0" fillId="0" borderId="0" xfId="0" applyFill="1" applyAlignment="1">
      <alignment horizontal="right"/>
    </xf>
    <xf numFmtId="165" fontId="18" fillId="0" borderId="0" xfId="5" applyFont="1" applyAlignment="1"/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Alignment="1"/>
    <xf numFmtId="0" fontId="11" fillId="0" borderId="0" xfId="3" applyFill="1" applyBorder="1" applyAlignment="1" applyProtection="1">
      <alignment horizontal="center"/>
    </xf>
    <xf numFmtId="3" fontId="0" fillId="0" borderId="0" xfId="0" applyNumberFormat="1" applyAlignment="1"/>
    <xf numFmtId="0" fontId="48" fillId="0" borderId="0" xfId="0" applyFont="1" applyAlignment="1">
      <alignment horizontal="right" vertical="center"/>
    </xf>
    <xf numFmtId="0" fontId="47" fillId="0" borderId="0" xfId="0" applyFont="1" applyFill="1" applyBorder="1" applyAlignment="1">
      <alignment horizontal="center"/>
    </xf>
    <xf numFmtId="10" fontId="0" fillId="0" borderId="0" xfId="4" applyNumberFormat="1" applyFont="1" applyAlignment="1"/>
    <xf numFmtId="10" fontId="0" fillId="0" borderId="0" xfId="0" applyNumberFormat="1" applyAlignment="1"/>
    <xf numFmtId="16" fontId="0" fillId="0" borderId="0" xfId="0" applyNumberFormat="1" applyFill="1" applyAlignment="1"/>
    <xf numFmtId="16" fontId="0" fillId="0" borderId="0" xfId="0" applyNumberFormat="1" applyFill="1" applyAlignment="1">
      <alignment horizontal="right"/>
    </xf>
    <xf numFmtId="17" fontId="0" fillId="0" borderId="0" xfId="0" applyNumberFormat="1" applyFill="1" applyAlignment="1"/>
    <xf numFmtId="16" fontId="0" fillId="0" borderId="0" xfId="0" applyNumberFormat="1" applyFill="1" applyAlignment="1">
      <alignment horizontal="right"/>
    </xf>
    <xf numFmtId="16" fontId="46" fillId="0" borderId="0" xfId="0" applyNumberFormat="1" applyFont="1" applyFill="1" applyAlignment="1"/>
    <xf numFmtId="16" fontId="0" fillId="0" borderId="0" xfId="0" applyNumberFormat="1" applyAlignment="1"/>
    <xf numFmtId="16" fontId="46" fillId="0" borderId="0" xfId="0" applyNumberFormat="1" applyFont="1" applyAlignment="1"/>
    <xf numFmtId="4" fontId="18" fillId="6" borderId="0" xfId="0" applyNumberFormat="1" applyFont="1" applyFill="1" applyAlignment="1"/>
    <xf numFmtId="0" fontId="3" fillId="0" borderId="0" xfId="0" applyFont="1" applyAlignment="1"/>
    <xf numFmtId="0" fontId="0" fillId="0" borderId="0" xfId="0" applyAlignment="1"/>
    <xf numFmtId="0" fontId="6" fillId="0" borderId="5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20" fillId="7" borderId="9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1" fillId="7" borderId="7" xfId="0" applyFont="1" applyFill="1" applyBorder="1" applyAlignment="1">
      <alignment horizontal="center"/>
    </xf>
    <xf numFmtId="0" fontId="21" fillId="7" borderId="9" xfId="0" applyFont="1" applyFill="1" applyBorder="1" applyAlignment="1">
      <alignment horizontal="center"/>
    </xf>
    <xf numFmtId="0" fontId="22" fillId="7" borderId="0" xfId="0" applyFont="1" applyFill="1" applyAlignment="1">
      <alignment horizontal="center"/>
    </xf>
    <xf numFmtId="0" fontId="21" fillId="7" borderId="6" xfId="0" applyFont="1" applyFill="1" applyBorder="1" applyAlignment="1">
      <alignment horizontal="center"/>
    </xf>
    <xf numFmtId="0" fontId="11" fillId="0" borderId="7" xfId="3" applyBorder="1" applyAlignment="1" applyProtection="1"/>
    <xf numFmtId="0" fontId="11" fillId="0" borderId="0" xfId="3" applyAlignment="1" applyProtection="1"/>
  </cellXfs>
  <cellStyles count="63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Comma" xfId="5" builtinId="3"/>
    <cellStyle name="Comma 2" xfId="33"/>
    <cellStyle name="Currency 3" xfId="34"/>
    <cellStyle name="Explanatory Text 2" xfId="35"/>
    <cellStyle name="Good 2" xfId="36"/>
    <cellStyle name="Good 3" xfId="37"/>
    <cellStyle name="Heading 1 2" xfId="38"/>
    <cellStyle name="Heading 2 2" xfId="39"/>
    <cellStyle name="Heading 3 2" xfId="40"/>
    <cellStyle name="Heading 4 2" xfId="41"/>
    <cellStyle name="Hyperlink" xfId="3" builtinId="8"/>
    <cellStyle name="Input 2" xfId="42"/>
    <cellStyle name="Linked Cell 2" xfId="43"/>
    <cellStyle name="Neutral 2" xfId="44"/>
    <cellStyle name="Normal" xfId="0" builtinId="0"/>
    <cellStyle name="Normal 10" xfId="1"/>
    <cellStyle name="Normal 2" xfId="2"/>
    <cellStyle name="Normal 2 2" xfId="45"/>
    <cellStyle name="Normal 2 3" xfId="46"/>
    <cellStyle name="Normal 2_Resilient retail" xfId="47"/>
    <cellStyle name="Normal 3" xfId="48"/>
    <cellStyle name="Normal 3 2" xfId="49"/>
    <cellStyle name="Normal 3 3" xfId="50"/>
    <cellStyle name="Normal 4" xfId="51"/>
    <cellStyle name="Normal 4 2" xfId="52"/>
    <cellStyle name="Normal 4 3" xfId="53"/>
    <cellStyle name="Normal 4 4" xfId="54"/>
    <cellStyle name="Normal 4_Бандажные шины" xfId="62"/>
    <cellStyle name="Normal 5" xfId="55"/>
    <cellStyle name="Note 2" xfId="56"/>
    <cellStyle name="Output 2" xfId="57"/>
    <cellStyle name="Percent" xfId="4" builtinId="5"/>
    <cellStyle name="Style 1" xfId="58"/>
    <cellStyle name="Title 2" xfId="59"/>
    <cellStyle name="Total 2" xfId="60"/>
    <cellStyle name="Warning Text 2" xfId="6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1.jpe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2</xdr:row>
      <xdr:rowOff>15240</xdr:rowOff>
    </xdr:from>
    <xdr:to>
      <xdr:col>6</xdr:col>
      <xdr:colOff>411480</xdr:colOff>
      <xdr:row>3</xdr:row>
      <xdr:rowOff>140970</xdr:rowOff>
    </xdr:to>
    <xdr:sp macro="" textlink="">
      <xdr:nvSpPr>
        <xdr:cNvPr id="4" name="Revision"/>
        <xdr:cNvSpPr>
          <a:spLocks/>
        </xdr:cNvSpPr>
      </xdr:nvSpPr>
      <xdr:spPr>
        <a:xfrm>
          <a:off x="2291715" y="188595"/>
          <a:ext cx="5606414" cy="320040"/>
        </a:xfrm>
        <a:prstGeom prst="roundRect">
          <a:avLst/>
        </a:prstGeom>
        <a:solidFill>
          <a:srgbClr val="0E729F"/>
        </a:solidFill>
        <a:ln w="0" cap="flat" cmpd="sng">
          <a:solidFill>
            <a:schemeClr val="accent1">
              <a:alpha val="100000"/>
            </a:schemeClr>
          </a:solidFill>
          <a:prstDash val="soli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91440" tIns="45720" rIns="91440" bIns="45720" anchor="ctr"/>
        <a:lstStyle/>
        <a:p>
          <a:pPr algn="ctr">
            <a:buFontTx/>
            <a:buNone/>
          </a:pPr>
          <a:r>
            <a:rPr lang="ko-KR" altLang="en-US" sz="1600" b="1" dirty="0" smtClean="0">
              <a:solidFill>
                <a:srgbClr val="D9D9D9"/>
              </a:solidFill>
              <a:latin typeface="Calibri"/>
              <a:ea typeface="Calibri"/>
            </a:rPr>
            <a:t>СОДЕРЖАНИЕ</a:t>
          </a:r>
        </a:p>
        <a:p>
          <a:pPr algn="ctr">
            <a:buFontTx/>
            <a:buNone/>
          </a:pPr>
          <a:endParaRPr lang="ko-KR" altLang="en-US" sz="1100" dirty="0" smtClean="0">
            <a:solidFill>
              <a:srgbClr val="000000"/>
            </a:solidFill>
            <a:latin typeface="Calibri"/>
            <a:ea typeface="Calibri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</xdr:colOff>
      <xdr:row>3</xdr:row>
      <xdr:rowOff>99060</xdr:rowOff>
    </xdr:to>
    <xdr:pic>
      <xdr:nvPicPr>
        <xdr:cNvPr id="5" name="Рисунок 4" descr="xl/media/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0" y="0"/>
          <a:ext cx="2497455" cy="67437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1163955</xdr:colOff>
      <xdr:row>5</xdr:row>
      <xdr:rowOff>114300</xdr:rowOff>
    </xdr:to>
    <xdr:pic>
      <xdr:nvPicPr>
        <xdr:cNvPr id="2" name="Рисунок 1" descr="xl/media/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0" y="0"/>
          <a:ext cx="2531745" cy="61722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15240</xdr:colOff>
      <xdr:row>3</xdr:row>
      <xdr:rowOff>108585</xdr:rowOff>
    </xdr:to>
    <xdr:pic>
      <xdr:nvPicPr>
        <xdr:cNvPr id="4" name="Рисунок 3" descr="xl/media/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0" y="0"/>
          <a:ext cx="2520315" cy="6858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121920</xdr:colOff>
      <xdr:row>1</xdr:row>
      <xdr:rowOff>22860</xdr:rowOff>
    </xdr:from>
    <xdr:to>
      <xdr:col>7</xdr:col>
      <xdr:colOff>60960</xdr:colOff>
      <xdr:row>2</xdr:row>
      <xdr:rowOff>148590</xdr:rowOff>
    </xdr:to>
    <xdr:sp macro="" textlink="">
      <xdr:nvSpPr>
        <xdr:cNvPr id="5" name="Revision"/>
        <xdr:cNvSpPr>
          <a:spLocks/>
        </xdr:cNvSpPr>
      </xdr:nvSpPr>
      <xdr:spPr>
        <a:xfrm>
          <a:off x="2394585" y="0"/>
          <a:ext cx="6898005" cy="325755"/>
        </a:xfrm>
        <a:prstGeom prst="roundRect">
          <a:avLst/>
        </a:prstGeom>
        <a:solidFill>
          <a:srgbClr val="0E729F"/>
        </a:solidFill>
        <a:ln w="0" cap="flat" cmpd="sng">
          <a:solidFill>
            <a:schemeClr val="accent1">
              <a:alpha val="100000"/>
            </a:schemeClr>
          </a:solidFill>
          <a:prstDash val="soli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91440" tIns="45720" rIns="91440" bIns="45720" anchor="ctr"/>
        <a:lstStyle/>
        <a:p>
          <a:pPr algn="ctr">
            <a:buFontTx/>
            <a:buNone/>
          </a:pPr>
          <a:r>
            <a:rPr lang="ko-KR" altLang="en-US" sz="1600" b="1" dirty="0" smtClean="0">
              <a:solidFill>
                <a:srgbClr val="D9D9D9"/>
              </a:solidFill>
              <a:latin typeface="Calibri"/>
              <a:ea typeface="Calibri"/>
            </a:rPr>
            <a:t>НАЦЕНКИ</a:t>
          </a:r>
        </a:p>
        <a:p>
          <a:pPr algn="ctr">
            <a:buFontTx/>
            <a:buNone/>
          </a:pPr>
          <a:endParaRPr lang="ko-KR" altLang="en-US" sz="1100" dirty="0" smtClean="0">
            <a:solidFill>
              <a:srgbClr val="000000"/>
            </a:solidFill>
            <a:latin typeface="Calibri"/>
            <a:ea typeface="Calibri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135255</xdr:colOff>
      <xdr:row>3</xdr:row>
      <xdr:rowOff>99060</xdr:rowOff>
    </xdr:to>
    <xdr:pic>
      <xdr:nvPicPr>
        <xdr:cNvPr id="15" name="Рисунок 14" descr="xl/media/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0" y="0"/>
          <a:ext cx="2503170" cy="67437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76200</xdr:colOff>
      <xdr:row>25</xdr:row>
      <xdr:rowOff>114300</xdr:rowOff>
    </xdr:from>
    <xdr:to>
      <xdr:col>12</xdr:col>
      <xdr:colOff>93980</xdr:colOff>
      <xdr:row>34</xdr:row>
      <xdr:rowOff>9525</xdr:rowOff>
    </xdr:to>
    <xdr:pic>
      <xdr:nvPicPr>
        <xdr:cNvPr id="19" name="Picture 1" descr="xl/media/image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749790" y="4663440"/>
          <a:ext cx="1240155" cy="16230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66675</xdr:colOff>
      <xdr:row>33</xdr:row>
      <xdr:rowOff>83820</xdr:rowOff>
    </xdr:from>
    <xdr:to>
      <xdr:col>12</xdr:col>
      <xdr:colOff>66675</xdr:colOff>
      <xdr:row>41</xdr:row>
      <xdr:rowOff>123824</xdr:rowOff>
    </xdr:to>
    <xdr:pic>
      <xdr:nvPicPr>
        <xdr:cNvPr id="21" name="Picture 2" descr="xl/media/image3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744075" y="6160770"/>
          <a:ext cx="1223010" cy="15716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57150</xdr:colOff>
      <xdr:row>41</xdr:row>
      <xdr:rowOff>38100</xdr:rowOff>
    </xdr:from>
    <xdr:to>
      <xdr:col>12</xdr:col>
      <xdr:colOff>71120</xdr:colOff>
      <xdr:row>49</xdr:row>
      <xdr:rowOff>190500</xdr:rowOff>
    </xdr:to>
    <xdr:pic>
      <xdr:nvPicPr>
        <xdr:cNvPr id="23" name="Picture 3" descr="xl/media/image4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732645" y="7640954"/>
          <a:ext cx="1234440" cy="168021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219075</xdr:colOff>
      <xdr:row>49</xdr:row>
      <xdr:rowOff>169545</xdr:rowOff>
    </xdr:from>
    <xdr:to>
      <xdr:col>12</xdr:col>
      <xdr:colOff>171450</xdr:colOff>
      <xdr:row>57</xdr:row>
      <xdr:rowOff>184785</xdr:rowOff>
    </xdr:to>
    <xdr:pic>
      <xdr:nvPicPr>
        <xdr:cNvPr id="25" name="Picture 4" descr="xl/media/image5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892665" y="9292590"/>
          <a:ext cx="1177290" cy="15430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266700</xdr:colOff>
      <xdr:row>57</xdr:row>
      <xdr:rowOff>50800</xdr:rowOff>
    </xdr:from>
    <xdr:to>
      <xdr:col>12</xdr:col>
      <xdr:colOff>114300</xdr:colOff>
      <xdr:row>64</xdr:row>
      <xdr:rowOff>179705</xdr:rowOff>
    </xdr:to>
    <xdr:pic>
      <xdr:nvPicPr>
        <xdr:cNvPr id="27" name="Picture 5" descr="xl/media/image6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944100" y="10698480"/>
          <a:ext cx="1068705" cy="146875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285750</xdr:colOff>
      <xdr:row>65</xdr:row>
      <xdr:rowOff>9525</xdr:rowOff>
    </xdr:from>
    <xdr:to>
      <xdr:col>12</xdr:col>
      <xdr:colOff>219075</xdr:colOff>
      <xdr:row>73</xdr:row>
      <xdr:rowOff>19050</xdr:rowOff>
    </xdr:to>
    <xdr:pic>
      <xdr:nvPicPr>
        <xdr:cNvPr id="29" name="Picture 8" descr="xl/media/image7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961245" y="12184380"/>
          <a:ext cx="1154430" cy="153733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228600</xdr:colOff>
      <xdr:row>72</xdr:row>
      <xdr:rowOff>161925</xdr:rowOff>
    </xdr:from>
    <xdr:to>
      <xdr:col>12</xdr:col>
      <xdr:colOff>276225</xdr:colOff>
      <xdr:row>80</xdr:row>
      <xdr:rowOff>152400</xdr:rowOff>
    </xdr:to>
    <xdr:pic>
      <xdr:nvPicPr>
        <xdr:cNvPr id="31" name="Picture 9" descr="xl/media/image8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904095" y="13664565"/>
          <a:ext cx="1268730" cy="1525905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352425</xdr:colOff>
      <xdr:row>82</xdr:row>
      <xdr:rowOff>19050</xdr:rowOff>
    </xdr:from>
    <xdr:to>
      <xdr:col>12</xdr:col>
      <xdr:colOff>247649</xdr:colOff>
      <xdr:row>89</xdr:row>
      <xdr:rowOff>171450</xdr:rowOff>
    </xdr:to>
    <xdr:pic>
      <xdr:nvPicPr>
        <xdr:cNvPr id="33" name="Image 4" descr="xl/media/image9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029825" y="15424784"/>
          <a:ext cx="1114425" cy="149733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371475</xdr:colOff>
      <xdr:row>94</xdr:row>
      <xdr:rowOff>57150</xdr:rowOff>
    </xdr:from>
    <xdr:to>
      <xdr:col>12</xdr:col>
      <xdr:colOff>269875</xdr:colOff>
      <xdr:row>103</xdr:row>
      <xdr:rowOff>66675</xdr:rowOff>
    </xdr:to>
    <xdr:pic>
      <xdr:nvPicPr>
        <xdr:cNvPr id="35" name="Picture 10" descr="xl/media/image10.p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046970" y="17750790"/>
          <a:ext cx="1120140" cy="17373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257175</xdr:colOff>
      <xdr:row>103</xdr:row>
      <xdr:rowOff>180975</xdr:rowOff>
    </xdr:from>
    <xdr:to>
      <xdr:col>12</xdr:col>
      <xdr:colOff>342900</xdr:colOff>
      <xdr:row>113</xdr:row>
      <xdr:rowOff>142875</xdr:rowOff>
    </xdr:to>
    <xdr:pic>
      <xdr:nvPicPr>
        <xdr:cNvPr id="37" name="Picture 11" descr="xl/media/image11.pn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932670" y="19591020"/>
          <a:ext cx="1308735" cy="187452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304800</xdr:colOff>
      <xdr:row>120</xdr:row>
      <xdr:rowOff>95250</xdr:rowOff>
    </xdr:from>
    <xdr:to>
      <xdr:col>12</xdr:col>
      <xdr:colOff>114300</xdr:colOff>
      <xdr:row>128</xdr:row>
      <xdr:rowOff>65404</xdr:rowOff>
    </xdr:to>
    <xdr:pic>
      <xdr:nvPicPr>
        <xdr:cNvPr id="39" name="Picture 12" descr="xl/media/image12.pn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978390" y="22745700"/>
          <a:ext cx="1034415" cy="149733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295275</xdr:colOff>
      <xdr:row>129</xdr:row>
      <xdr:rowOff>123824</xdr:rowOff>
    </xdr:from>
    <xdr:to>
      <xdr:col>12</xdr:col>
      <xdr:colOff>158115</xdr:colOff>
      <xdr:row>137</xdr:row>
      <xdr:rowOff>108585</xdr:rowOff>
    </xdr:to>
    <xdr:pic>
      <xdr:nvPicPr>
        <xdr:cNvPr id="41" name="Picture 13" descr="xl/media/image13.pn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972675" y="24488775"/>
          <a:ext cx="1085850" cy="1514475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10</xdr:col>
      <xdr:colOff>304800</xdr:colOff>
      <xdr:row>139</xdr:row>
      <xdr:rowOff>0</xdr:rowOff>
    </xdr:from>
    <xdr:to>
      <xdr:col>12</xdr:col>
      <xdr:colOff>257175</xdr:colOff>
      <xdr:row>147</xdr:row>
      <xdr:rowOff>146685</xdr:rowOff>
    </xdr:to>
    <xdr:pic>
      <xdr:nvPicPr>
        <xdr:cNvPr id="43" name="Picture 18" descr="xl/media/image14.pn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978390" y="26266140"/>
          <a:ext cx="1177290" cy="168021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66675</xdr:colOff>
      <xdr:row>16</xdr:row>
      <xdr:rowOff>178435</xdr:rowOff>
    </xdr:from>
    <xdr:to>
      <xdr:col>11</xdr:col>
      <xdr:colOff>514350</xdr:colOff>
      <xdr:row>25</xdr:row>
      <xdr:rowOff>95250</xdr:rowOff>
    </xdr:to>
    <xdr:pic>
      <xdr:nvPicPr>
        <xdr:cNvPr id="18" name="Picture 10" descr="xl/media/image10.p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744075" y="3011805"/>
          <a:ext cx="1057275" cy="164592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135255</xdr:colOff>
      <xdr:row>3</xdr:row>
      <xdr:rowOff>99060</xdr:rowOff>
    </xdr:to>
    <xdr:pic>
      <xdr:nvPicPr>
        <xdr:cNvPr id="8" name="Рисунок 7" descr="xl/media/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0" y="0"/>
          <a:ext cx="2503170" cy="67437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447675</xdr:colOff>
      <xdr:row>105</xdr:row>
      <xdr:rowOff>19050</xdr:rowOff>
    </xdr:from>
    <xdr:to>
      <xdr:col>9</xdr:col>
      <xdr:colOff>419100</xdr:colOff>
      <xdr:row>113</xdr:row>
      <xdr:rowOff>104775</xdr:rowOff>
    </xdr:to>
    <xdr:pic>
      <xdr:nvPicPr>
        <xdr:cNvPr id="13" name="Picture 5" descr="xl/media/image15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7366635" y="19808190"/>
          <a:ext cx="1194435" cy="1617345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7</xdr:col>
      <xdr:colOff>600075</xdr:colOff>
      <xdr:row>73</xdr:row>
      <xdr:rowOff>66675</xdr:rowOff>
    </xdr:from>
    <xdr:to>
      <xdr:col>9</xdr:col>
      <xdr:colOff>466724</xdr:colOff>
      <xdr:row>81</xdr:row>
      <xdr:rowOff>142875</xdr:rowOff>
    </xdr:to>
    <xdr:pic>
      <xdr:nvPicPr>
        <xdr:cNvPr id="16" name="Picture 4" descr="xl/media/image16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7520940" y="13761720"/>
          <a:ext cx="1091565" cy="160591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542925</xdr:colOff>
      <xdr:row>83</xdr:row>
      <xdr:rowOff>95250</xdr:rowOff>
    </xdr:from>
    <xdr:to>
      <xdr:col>9</xdr:col>
      <xdr:colOff>457200</xdr:colOff>
      <xdr:row>91</xdr:row>
      <xdr:rowOff>36195</xdr:rowOff>
    </xdr:to>
    <xdr:pic>
      <xdr:nvPicPr>
        <xdr:cNvPr id="18" name="Picture 4" descr="xl/media/image17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7463790" y="15699105"/>
          <a:ext cx="1137285" cy="1468755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7</xdr:col>
      <xdr:colOff>600075</xdr:colOff>
      <xdr:row>58</xdr:row>
      <xdr:rowOff>171450</xdr:rowOff>
    </xdr:from>
    <xdr:to>
      <xdr:col>9</xdr:col>
      <xdr:colOff>438150</xdr:colOff>
      <xdr:row>68</xdr:row>
      <xdr:rowOff>3175</xdr:rowOff>
    </xdr:to>
    <xdr:pic>
      <xdr:nvPicPr>
        <xdr:cNvPr id="20" name="Picture 3" descr="xl/media/image18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7520940" y="11007090"/>
          <a:ext cx="1062990" cy="17487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447675</xdr:colOff>
      <xdr:row>47</xdr:row>
      <xdr:rowOff>38100</xdr:rowOff>
    </xdr:from>
    <xdr:to>
      <xdr:col>9</xdr:col>
      <xdr:colOff>530225</xdr:colOff>
      <xdr:row>56</xdr:row>
      <xdr:rowOff>55245</xdr:rowOff>
    </xdr:to>
    <xdr:pic>
      <xdr:nvPicPr>
        <xdr:cNvPr id="22" name="Picture 7" descr="xl/media/image19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7366635" y="8783955"/>
          <a:ext cx="1308735" cy="1737360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7</xdr:col>
      <xdr:colOff>314325</xdr:colOff>
      <xdr:row>34</xdr:row>
      <xdr:rowOff>0</xdr:rowOff>
    </xdr:from>
    <xdr:to>
      <xdr:col>9</xdr:col>
      <xdr:colOff>459105</xdr:colOff>
      <xdr:row>43</xdr:row>
      <xdr:rowOff>104140</xdr:rowOff>
    </xdr:to>
    <xdr:pic>
      <xdr:nvPicPr>
        <xdr:cNvPr id="24" name="Picture 6" descr="xl/media/image20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7235190" y="6263640"/>
          <a:ext cx="1365885" cy="1828800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7</xdr:col>
      <xdr:colOff>504825</xdr:colOff>
      <xdr:row>18</xdr:row>
      <xdr:rowOff>0</xdr:rowOff>
    </xdr:from>
    <xdr:to>
      <xdr:col>9</xdr:col>
      <xdr:colOff>352425</xdr:colOff>
      <xdr:row>26</xdr:row>
      <xdr:rowOff>9525</xdr:rowOff>
    </xdr:to>
    <xdr:pic>
      <xdr:nvPicPr>
        <xdr:cNvPr id="26" name="Picture 1" descr="xl/media/image21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7423785" y="3217545"/>
          <a:ext cx="1074420" cy="15430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135255</xdr:colOff>
      <xdr:row>3</xdr:row>
      <xdr:rowOff>99060</xdr:rowOff>
    </xdr:to>
    <xdr:pic>
      <xdr:nvPicPr>
        <xdr:cNvPr id="6" name="Рисунок 5" descr="xl/media/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0" y="0"/>
          <a:ext cx="2503170" cy="67437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8</xdr:col>
      <xdr:colOff>171450</xdr:colOff>
      <xdr:row>57</xdr:row>
      <xdr:rowOff>6350</xdr:rowOff>
    </xdr:to>
    <xdr:pic>
      <xdr:nvPicPr>
        <xdr:cNvPr id="7" name="Picture 1" descr="xl/media/image2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7149465" y="9121140"/>
          <a:ext cx="1160145" cy="15373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171450</xdr:colOff>
      <xdr:row>23</xdr:row>
      <xdr:rowOff>0</xdr:rowOff>
    </xdr:to>
    <xdr:pic>
      <xdr:nvPicPr>
        <xdr:cNvPr id="9" name="Picture 2" descr="xl/media/image23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7149465" y="2646045"/>
          <a:ext cx="1160145" cy="1531619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135255</xdr:colOff>
      <xdr:row>3</xdr:row>
      <xdr:rowOff>99060</xdr:rowOff>
    </xdr:to>
    <xdr:pic>
      <xdr:nvPicPr>
        <xdr:cNvPr id="9" name="Рисунок 8" descr="xl/media/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0" y="0"/>
          <a:ext cx="2503170" cy="67437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984250</xdr:colOff>
      <xdr:row>18</xdr:row>
      <xdr:rowOff>179705</xdr:rowOff>
    </xdr:from>
    <xdr:to>
      <xdr:col>12</xdr:col>
      <xdr:colOff>28575</xdr:colOff>
      <xdr:row>28</xdr:row>
      <xdr:rowOff>74930</xdr:rowOff>
    </xdr:to>
    <xdr:pic>
      <xdr:nvPicPr>
        <xdr:cNvPr id="17" name="Picture 1" descr="xl/media/image24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264140" y="3394710"/>
          <a:ext cx="1263015" cy="181165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909955</xdr:colOff>
      <xdr:row>160</xdr:row>
      <xdr:rowOff>84455</xdr:rowOff>
    </xdr:from>
    <xdr:to>
      <xdr:col>11</xdr:col>
      <xdr:colOff>423545</xdr:colOff>
      <xdr:row>168</xdr:row>
      <xdr:rowOff>169545</xdr:rowOff>
    </xdr:to>
    <xdr:pic>
      <xdr:nvPicPr>
        <xdr:cNvPr id="19" name="Picture 13" descr="xl/media/image25.jpeg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189845" y="30352365"/>
          <a:ext cx="1120140" cy="1617345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10</xdr:col>
      <xdr:colOff>31750</xdr:colOff>
      <xdr:row>136</xdr:row>
      <xdr:rowOff>95250</xdr:rowOff>
    </xdr:from>
    <xdr:to>
      <xdr:col>12</xdr:col>
      <xdr:colOff>31114</xdr:colOff>
      <xdr:row>145</xdr:row>
      <xdr:rowOff>116205</xdr:rowOff>
    </xdr:to>
    <xdr:pic>
      <xdr:nvPicPr>
        <xdr:cNvPr id="21" name="Picture 3" descr="xl/media/image26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309860" y="25791795"/>
          <a:ext cx="1217295" cy="17430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113</xdr:row>
      <xdr:rowOff>179705</xdr:rowOff>
    </xdr:from>
    <xdr:to>
      <xdr:col>11</xdr:col>
      <xdr:colOff>613410</xdr:colOff>
      <xdr:row>123</xdr:row>
      <xdr:rowOff>10795</xdr:rowOff>
    </xdr:to>
    <xdr:pic>
      <xdr:nvPicPr>
        <xdr:cNvPr id="23" name="Picture 3" descr="xl/media/image26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275570" y="21494115"/>
          <a:ext cx="1223010" cy="17430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42545</xdr:colOff>
      <xdr:row>123</xdr:row>
      <xdr:rowOff>158750</xdr:rowOff>
    </xdr:from>
    <xdr:to>
      <xdr:col>11</xdr:col>
      <xdr:colOff>518795</xdr:colOff>
      <xdr:row>132</xdr:row>
      <xdr:rowOff>130175</xdr:rowOff>
    </xdr:to>
    <xdr:pic>
      <xdr:nvPicPr>
        <xdr:cNvPr id="25" name="Picture 5" descr="xl/media/image27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315575" y="23380065"/>
          <a:ext cx="1091565" cy="1691640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9</xdr:col>
      <xdr:colOff>941705</xdr:colOff>
      <xdr:row>38</xdr:row>
      <xdr:rowOff>52705</xdr:rowOff>
    </xdr:from>
    <xdr:to>
      <xdr:col>11</xdr:col>
      <xdr:colOff>603250</xdr:colOff>
      <xdr:row>47</xdr:row>
      <xdr:rowOff>108585</xdr:rowOff>
    </xdr:to>
    <xdr:pic>
      <xdr:nvPicPr>
        <xdr:cNvPr id="27" name="Picture 6" descr="xl/media/image28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224135" y="7080885"/>
          <a:ext cx="1268730" cy="177736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963294</xdr:colOff>
      <xdr:row>85</xdr:row>
      <xdr:rowOff>63500</xdr:rowOff>
    </xdr:from>
    <xdr:to>
      <xdr:col>12</xdr:col>
      <xdr:colOff>10795</xdr:colOff>
      <xdr:row>94</xdr:row>
      <xdr:rowOff>118110</xdr:rowOff>
    </xdr:to>
    <xdr:pic>
      <xdr:nvPicPr>
        <xdr:cNvPr id="29" name="Picture 7" descr="xl/media/image29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246995" y="16042005"/>
          <a:ext cx="1263015" cy="178308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973455</xdr:colOff>
      <xdr:row>148</xdr:row>
      <xdr:rowOff>52705</xdr:rowOff>
    </xdr:from>
    <xdr:to>
      <xdr:col>11</xdr:col>
      <xdr:colOff>337820</xdr:colOff>
      <xdr:row>155</xdr:row>
      <xdr:rowOff>127000</xdr:rowOff>
    </xdr:to>
    <xdr:pic>
      <xdr:nvPicPr>
        <xdr:cNvPr id="5" name="Рисунок 4" descr="xl/media/image30.jpe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252710" y="28032075"/>
          <a:ext cx="971550" cy="1417319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2350135</xdr:colOff>
      <xdr:row>4</xdr:row>
      <xdr:rowOff>9525</xdr:rowOff>
    </xdr:to>
    <xdr:pic>
      <xdr:nvPicPr>
        <xdr:cNvPr id="2" name="Рисунок 1" descr="xl/media/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0" y="0"/>
          <a:ext cx="3217545" cy="78295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219075</xdr:colOff>
      <xdr:row>17</xdr:row>
      <xdr:rowOff>142875</xdr:rowOff>
    </xdr:from>
    <xdr:to>
      <xdr:col>7</xdr:col>
      <xdr:colOff>234314</xdr:colOff>
      <xdr:row>25</xdr:row>
      <xdr:rowOff>172720</xdr:rowOff>
    </xdr:to>
    <xdr:pic>
      <xdr:nvPicPr>
        <xdr:cNvPr id="6" name="Picture 2" descr="xl/media/image31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669405" y="3171825"/>
          <a:ext cx="2223135" cy="156019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300\A-SOLIDEAL\price\69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300\A-SOLIDEAL\price\13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Revision log"/>
      <sheetName val="Order Form"/>
      <sheetName val="Premiums"/>
      <sheetName val="Construction Pneumatic"/>
      <sheetName val="Cured on"/>
      <sheetName val="Industrial Pneumatic"/>
      <sheetName val="Other Product"/>
      <sheetName val="Press on"/>
      <sheetName val="Resilient"/>
      <sheetName val="Track"/>
      <sheetName val="Wheel"/>
    </sheetNames>
    <sheetDataSet>
      <sheetData sheetId="0"/>
      <sheetData sheetId="1"/>
      <sheetData sheetId="2"/>
      <sheetData sheetId="3"/>
      <sheetData sheetId="4">
        <row r="49">
          <cell r="A49" t="str">
            <v>Top</v>
          </cell>
        </row>
        <row r="68">
          <cell r="A68" t="str">
            <v>Top</v>
          </cell>
        </row>
      </sheetData>
      <sheetData sheetId="5">
        <row r="18">
          <cell r="A18" t="str">
            <v>Top</v>
          </cell>
        </row>
      </sheetData>
      <sheetData sheetId="6">
        <row r="99">
          <cell r="A99" t="str">
            <v>Top</v>
          </cell>
        </row>
      </sheetData>
      <sheetData sheetId="7"/>
      <sheetData sheetId="8"/>
      <sheetData sheetId="9">
        <row r="264">
          <cell r="A264" t="str">
            <v>Top</v>
          </cell>
        </row>
      </sheetData>
      <sheetData sheetId="10">
        <row r="248">
          <cell r="A248" t="str">
            <v>Top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Revision log"/>
      <sheetName val="Order Form"/>
      <sheetName val="Premiums"/>
      <sheetName val="Construction Pneumatic"/>
      <sheetName val="Industrial Pneumatic"/>
      <sheetName val="Other Product"/>
      <sheetName val="Press on"/>
      <sheetName val="Resilient"/>
      <sheetName val="Track"/>
      <sheetName val="Wheel"/>
    </sheetNames>
    <sheetDataSet>
      <sheetData sheetId="0"/>
      <sheetData sheetId="1"/>
      <sheetData sheetId="2"/>
      <sheetData sheetId="3"/>
      <sheetData sheetId="4">
        <row r="176">
          <cell r="A176" t="str">
            <v>Top</v>
          </cell>
        </row>
      </sheetData>
      <sheetData sheetId="5"/>
      <sheetData sheetId="6">
        <row r="19">
          <cell r="A19" t="str">
            <v>Top</v>
          </cell>
        </row>
        <row r="22">
          <cell r="A22" t="str">
            <v>Top</v>
          </cell>
        </row>
        <row r="25">
          <cell r="A25" t="str">
            <v>Top</v>
          </cell>
        </row>
        <row r="137">
          <cell r="A137" t="str">
            <v>Top</v>
          </cell>
        </row>
        <row r="160">
          <cell r="A160" t="str">
            <v>Top</v>
          </cell>
        </row>
        <row r="172">
          <cell r="A172" t="str">
            <v>Top</v>
          </cell>
        </row>
        <row r="222">
          <cell r="A222" t="str">
            <v>Top</v>
          </cell>
        </row>
      </sheetData>
      <sheetData sheetId="7"/>
      <sheetData sheetId="8"/>
      <sheetData sheetId="9"/>
      <sheetData sheetId="10">
        <row r="18">
          <cell r="A18" t="str">
            <v>Top</v>
          </cell>
        </row>
        <row r="40">
          <cell r="A40" t="str">
            <v>Top</v>
          </cell>
        </row>
        <row r="58">
          <cell r="A58" t="str">
            <v>Top</v>
          </cell>
        </row>
        <row r="148">
          <cell r="A148" t="str">
            <v>Top</v>
          </cell>
        </row>
        <row r="153">
          <cell r="A153" t="str">
            <v>Top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맑은 고딕"/>
        <a:cs typeface=""/>
      </a:majorFont>
      <a:minorFont>
        <a:latin typeface="Calibri"/>
        <a:ea typeface="맑은 고딕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hyperlink" Target="file:///E:\Dmitry\CS%20CIS\&#1094;&#1077;&#1085;&#1099;\approved%20prices\September2013\CS%20CIS%20retail%20price%20listrur%20+%20VAT%20ver4fv.xlsx" TargetMode="External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7:D57"/>
  <sheetViews>
    <sheetView tabSelected="1" zoomScaleNormal="100" workbookViewId="0">
      <selection activeCell="A12" sqref="A12"/>
    </sheetView>
  </sheetViews>
  <sheetFormatPr defaultRowHeight="15"/>
  <cols>
    <col min="1" max="2" width="18.7109375" style="69" customWidth="1"/>
    <col min="3" max="3" width="9.140625" style="2" customWidth="1"/>
    <col min="4" max="4" width="50.7109375" style="1" customWidth="1"/>
  </cols>
  <sheetData>
    <row r="7" spans="1:4">
      <c r="C7" s="2" t="s">
        <v>0</v>
      </c>
    </row>
    <row r="8" spans="1:4">
      <c r="A8" s="70"/>
      <c r="B8" s="70"/>
    </row>
    <row r="9" spans="1:4">
      <c r="A9" s="70"/>
      <c r="B9" s="70"/>
      <c r="D9" s="3" t="s">
        <v>1</v>
      </c>
    </row>
    <row r="10" spans="1:4">
      <c r="A10" s="70"/>
      <c r="B10" s="70"/>
      <c r="D10" s="3" t="s">
        <v>2</v>
      </c>
    </row>
    <row r="11" spans="1:4">
      <c r="A11" s="70"/>
      <c r="B11" s="70"/>
      <c r="D11" s="3" t="s">
        <v>3</v>
      </c>
    </row>
    <row r="12" spans="1:4">
      <c r="A12" s="70"/>
      <c r="B12" s="70"/>
      <c r="D12" s="3" t="s">
        <v>4</v>
      </c>
    </row>
    <row r="13" spans="1:4">
      <c r="A13" s="70"/>
      <c r="B13" s="70"/>
      <c r="D13" s="3" t="s">
        <v>5</v>
      </c>
    </row>
    <row r="14" spans="1:4">
      <c r="A14" s="70"/>
      <c r="B14" s="70"/>
      <c r="D14" s="3" t="s">
        <v>6</v>
      </c>
    </row>
    <row r="15" spans="1:4">
      <c r="D15" s="3" t="s">
        <v>7</v>
      </c>
    </row>
    <row r="16" spans="1:4">
      <c r="D16" s="3" t="s">
        <v>8</v>
      </c>
    </row>
    <row r="17" spans="3:4">
      <c r="D17" s="3" t="s">
        <v>9</v>
      </c>
    </row>
    <row r="18" spans="3:4">
      <c r="D18" s="3" t="s">
        <v>10</v>
      </c>
    </row>
    <row r="19" spans="3:4">
      <c r="D19" s="3" t="s">
        <v>11</v>
      </c>
    </row>
    <row r="20" spans="3:4">
      <c r="D20" s="3" t="s">
        <v>12</v>
      </c>
    </row>
    <row r="21" spans="3:4">
      <c r="D21" s="3" t="s">
        <v>13</v>
      </c>
    </row>
    <row r="22" spans="3:4">
      <c r="D22" s="3" t="s">
        <v>14</v>
      </c>
    </row>
    <row r="23" spans="3:4">
      <c r="D23" s="3" t="s">
        <v>15</v>
      </c>
    </row>
    <row r="24" spans="3:4">
      <c r="D24" s="3" t="s">
        <v>16</v>
      </c>
    </row>
    <row r="25" spans="3:4">
      <c r="D25" s="3" t="s">
        <v>17</v>
      </c>
    </row>
    <row r="26" spans="3:4">
      <c r="D26" s="3" t="s">
        <v>18</v>
      </c>
    </row>
    <row r="28" spans="3:4">
      <c r="C28" s="2" t="s">
        <v>19</v>
      </c>
    </row>
    <row r="30" spans="3:4">
      <c r="D30" s="3" t="s">
        <v>20</v>
      </c>
    </row>
    <row r="31" spans="3:4">
      <c r="D31" s="3" t="s">
        <v>21</v>
      </c>
    </row>
    <row r="32" spans="3:4">
      <c r="D32" s="3" t="s">
        <v>22</v>
      </c>
    </row>
    <row r="33" spans="3:4">
      <c r="D33" s="3" t="s">
        <v>23</v>
      </c>
    </row>
    <row r="34" spans="3:4">
      <c r="D34" s="3" t="s">
        <v>24</v>
      </c>
    </row>
    <row r="36" spans="3:4">
      <c r="C36" s="2" t="s">
        <v>25</v>
      </c>
    </row>
    <row r="38" spans="3:4">
      <c r="D38" s="3" t="s">
        <v>26</v>
      </c>
    </row>
    <row r="39" spans="3:4">
      <c r="D39" s="3" t="s">
        <v>27</v>
      </c>
    </row>
    <row r="41" spans="3:4">
      <c r="C41" s="2" t="s">
        <v>28</v>
      </c>
    </row>
    <row r="43" spans="3:4">
      <c r="D43" s="3" t="s">
        <v>29</v>
      </c>
    </row>
    <row r="44" spans="3:4">
      <c r="D44" s="3" t="s">
        <v>30</v>
      </c>
    </row>
    <row r="45" spans="3:4">
      <c r="D45" s="3" t="s">
        <v>31</v>
      </c>
    </row>
    <row r="46" spans="3:4">
      <c r="D46" s="3" t="s">
        <v>32</v>
      </c>
    </row>
    <row r="47" spans="3:4">
      <c r="D47" s="83" t="s">
        <v>33</v>
      </c>
    </row>
    <row r="48" spans="3:4">
      <c r="D48" s="3" t="s">
        <v>34</v>
      </c>
    </row>
    <row r="49" spans="3:4">
      <c r="D49" s="83" t="s">
        <v>35</v>
      </c>
    </row>
    <row r="51" spans="3:4">
      <c r="C51" s="117" t="s">
        <v>36</v>
      </c>
      <c r="D51" s="118"/>
    </row>
    <row r="52" spans="3:4">
      <c r="D52" s="3" t="s">
        <v>37</v>
      </c>
    </row>
    <row r="53" spans="3:4">
      <c r="D53" s="3" t="s">
        <v>38</v>
      </c>
    </row>
    <row r="54" spans="3:4">
      <c r="C54"/>
      <c r="D54" s="3" t="s">
        <v>39</v>
      </c>
    </row>
    <row r="55" spans="3:4">
      <c r="C55"/>
      <c r="D55" s="3"/>
    </row>
    <row r="56" spans="3:4">
      <c r="C56"/>
      <c r="D56" s="3"/>
    </row>
    <row r="57" spans="3:4">
      <c r="C57"/>
      <c r="D57" s="3"/>
    </row>
  </sheetData>
  <mergeCells count="1">
    <mergeCell ref="C51:D51"/>
  </mergeCells>
  <phoneticPr fontId="1" type="noConversion"/>
  <hyperlinks>
    <hyperlink ref="D9" location="BackhoeSOLIDEAL" display="Backhoe - SOLIDEAL"/>
    <hyperlink ref="D10" location="BackhoeSOLIDEALSUPERLUGADV" display="Backhoe - SOLIDEAL SUPERLUG ADVANCED"/>
    <hyperlink ref="D11" location="CompactorSOLIDEAL" display="Compactor - SOLIDEAL"/>
    <hyperlink ref="D12" location="DumperSOLIDEAL" display="Dumper - SOLIDEAL"/>
    <hyperlink ref="D13" location="GraderBiasSOLIDEAL" display="Grader Bias - SOLIDEAL"/>
    <hyperlink ref="D14" location="MPTBiasSOLIDEAL" display="MPT Bias - SOLIDEAL"/>
    <hyperlink ref="D15" location="MPTBiasSOLIDEALTRACTION" display="MPT Bias - SOLIDEAL - TRACTION MASTER"/>
    <hyperlink ref="D16" location="SkidsteerHAULER" display="Skidsteer - HAULER"/>
    <hyperlink ref="D17" location="SkidsteerHAULERXD44L5" display="Skidsteer - HAULER XD44 L5"/>
    <hyperlink ref="D18" location="SkidsteerHAULERLIFEMASTER" display="Skidsteer - HAULER-LIFEMASTER"/>
    <hyperlink ref="D19" location="SkidsteerSOLIDEAL" display="Skidsteer - SOLIDEAL"/>
    <hyperlink ref="D20" location="SkidsteerSOLIDEALTRACTION" display="Skidsteer - SOLIDEAL - TRACTION MASTER"/>
    <hyperlink ref="D21" location="SkidsteerSOLIDEALGRIPPER" display="Skidsteer - SOLIDEAL GRIPPER"/>
    <hyperlink ref="D23" location="WheelLoaderBiasSOLIDEALLO" display="Wheel Loader Bias - SOLIDEAL LOAD MASTER L3"/>
    <hyperlink ref="D24" location="WheelLoaderBiasSOLIDEALLI" display="Wheel Loader Bias - SOLIDEAL-LIFE MASTER"/>
    <hyperlink ref="D25" location="WheelLoaderRadialSOLIDEAL" display="Wheel Loader Radial - SOLIDEAL"/>
    <hyperlink ref="D26" location="WheeledExcavatorSOLIDEAL" display="Wheeled Excavator - SOLIDEAL"/>
    <hyperlink ref="D30" location="'Пневматические шины'!A17" display="Forklift Bias - ECOMATIC"/>
    <hyperlink ref="D31" location="ForkliftBiasHAULER" display="Forklift Bias - HAULER"/>
    <hyperlink ref="D32" location="ForkliftBiasHAULERPORTMAST" display="Forklift Bias - HAULER-PORTMASTER"/>
    <hyperlink ref="D33" location="GSESOLIDEAL" display="GSE - SOLIDEAL"/>
    <hyperlink ref="D38" location="PressOnSOLIDEAL" display="Press On - SOLIDEAL"/>
    <hyperlink ref="D39" location="PressOnSOLIDEALMAGNUM" display="Press On - SOLIDEAL MAGNUM"/>
    <hyperlink ref="D43" location="IndustrialRes.ECOMATIC" display="Industrial Res. - ECOMATIC"/>
    <hyperlink ref="D44" location="IndustrialRes.SOLIDAIR" display="Industrial Res. - SOLIDAIR"/>
    <hyperlink ref="D45" location="'Цельнолитые шины'!A140" display="Industrial Res. - SOLIDEAL XTREME"/>
    <hyperlink ref="D46" location="IndustrialRes.SOLIDEALBAGG" display="Industrial Res. - SOLIDEAL BAGGER"/>
    <hyperlink ref="D48" location="IndustrialRes.SOLIDEALMAGN" display="Industrial Res. - SOLIDEAL MAGNUM"/>
    <hyperlink ref="D34" location="ForkliftBiasSOLIDEAL" display="Forklift Bias - SOLIDEAL"/>
    <hyperlink ref="D22" location="'Строительные шины'!A143" display="Wheel Loader Bias - SOLIDEAL LOAD MASTER L2"/>
    <hyperlink ref="D52" location="'Резинометаллические гусеницы'!A16" display="Construction tracks - Camoplast OTT"/>
    <hyperlink ref="D53" location="'Резинометаллические гусеницы'!A27" display="Construction tracks - Camoplast "/>
    <hyperlink ref="D54" location="'Резинометаллические гусеницы'!A353" display="Metal spacers for OTT tracks - SOLIDEAL"/>
    <hyperlink ref="D47" location="'Цельнолитые шины'!A59" display="Industrial Res. - SOLIDEAL HT"/>
    <hyperlink ref="D49" location="'Цельнолитые шины'!A171" display="Wheel assemblies for FUCHS - industrial resilient tire + wheel"/>
  </hyperlinks>
  <pageMargins left="0.7" right="0.7" top="0.75" bottom="0.75" header="0.3" footer="0.3"/>
  <pageSetup paperSize="9" scale="70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850"/>
  <sheetViews>
    <sheetView zoomScaleNormal="10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A14" sqref="A14"/>
    </sheetView>
  </sheetViews>
  <sheetFormatPr defaultColWidth="8.85546875" defaultRowHeight="15"/>
  <cols>
    <col min="1" max="1" width="13.7109375" style="47" customWidth="1"/>
    <col min="2" max="2" width="6.7109375" style="47" customWidth="1"/>
    <col min="3" max="3" width="69.42578125" style="47" customWidth="1"/>
    <col min="4" max="4" width="8.42578125" style="58" customWidth="1"/>
    <col min="5" max="5" width="6.7109375" style="5" customWidth="1"/>
    <col min="6" max="6" width="7.7109375" style="6" customWidth="1"/>
    <col min="7" max="7" width="7.7109375" style="5" customWidth="1"/>
    <col min="8" max="8" width="7.7109375" style="4" customWidth="1"/>
    <col min="9" max="9" width="24.28515625" customWidth="1"/>
    <col min="10" max="10" width="25" customWidth="1"/>
    <col min="11" max="11" width="29.7109375" customWidth="1"/>
    <col min="12" max="12" width="8.85546875" style="47" customWidth="1"/>
    <col min="13" max="16384" width="8.85546875" style="47"/>
  </cols>
  <sheetData>
    <row r="1" spans="1:11" ht="12.75" hidden="1">
      <c r="A1" s="44" t="s">
        <v>40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ht="15.75" hidden="1">
      <c r="A2" s="45" t="s">
        <v>41</v>
      </c>
      <c r="B2" s="45"/>
      <c r="C2" s="45"/>
      <c r="D2" s="45"/>
      <c r="E2" s="45"/>
      <c r="F2" s="45"/>
      <c r="G2" s="45"/>
      <c r="H2" s="45"/>
      <c r="I2" s="45"/>
      <c r="J2" s="45"/>
      <c r="K2" s="45"/>
    </row>
    <row r="3" spans="1:11" ht="13.5" customHeight="1">
      <c r="A3" s="61"/>
      <c r="B3" s="62"/>
      <c r="C3" s="63"/>
      <c r="D3" s="46"/>
      <c r="E3" s="14"/>
      <c r="F3" s="15"/>
      <c r="G3" s="14"/>
      <c r="H3" s="13"/>
      <c r="I3" s="12"/>
      <c r="J3" s="12"/>
      <c r="K3" s="12"/>
    </row>
    <row r="4" spans="1:11" ht="12.75" customHeight="1">
      <c r="A4" s="64"/>
      <c r="B4" s="62"/>
      <c r="C4" s="63"/>
      <c r="D4" s="46"/>
      <c r="E4" s="17"/>
      <c r="F4" s="15"/>
      <c r="G4" s="14"/>
      <c r="H4" s="13"/>
      <c r="I4" s="27" t="s">
        <v>42</v>
      </c>
      <c r="J4" s="26">
        <f>SUM(D13:D4700)</f>
        <v>0</v>
      </c>
      <c r="K4" s="12"/>
    </row>
    <row r="5" spans="1:11" ht="12.75" customHeight="1">
      <c r="A5" s="64"/>
      <c r="B5" s="62"/>
      <c r="C5" s="65"/>
      <c r="D5" s="46"/>
      <c r="E5" s="17"/>
      <c r="F5" s="15"/>
      <c r="G5" s="14"/>
      <c r="H5" s="13"/>
      <c r="I5" s="24" t="s">
        <v>43</v>
      </c>
      <c r="J5" s="25">
        <f>SUM(G13:G4700)</f>
        <v>0</v>
      </c>
      <c r="K5" s="12"/>
    </row>
    <row r="6" spans="1:11" ht="12.75" customHeight="1">
      <c r="A6" s="64"/>
      <c r="B6" s="66"/>
      <c r="C6" s="67"/>
      <c r="D6" s="46"/>
      <c r="E6" s="17"/>
      <c r="F6" s="15"/>
      <c r="G6" s="14"/>
      <c r="H6" s="13"/>
      <c r="I6" s="24" t="s">
        <v>44</v>
      </c>
      <c r="J6" s="25">
        <f>SUM(H13:H4700)</f>
        <v>0</v>
      </c>
      <c r="K6" s="12"/>
    </row>
    <row r="7" spans="1:11" ht="12.75" customHeight="1">
      <c r="A7" s="64"/>
      <c r="B7" s="66"/>
      <c r="C7" s="63"/>
      <c r="D7" s="46"/>
      <c r="E7" s="17"/>
      <c r="F7" s="20"/>
      <c r="G7" s="19"/>
      <c r="H7" s="13"/>
      <c r="I7" s="24"/>
      <c r="J7" s="23"/>
      <c r="K7" s="12"/>
    </row>
    <row r="8" spans="1:11" ht="13.5" customHeight="1">
      <c r="A8" s="68"/>
      <c r="B8" s="68"/>
      <c r="C8" s="63"/>
      <c r="D8" s="46"/>
      <c r="E8" s="17"/>
      <c r="F8" s="20"/>
      <c r="G8" s="19"/>
      <c r="H8" s="13"/>
      <c r="I8" s="22" t="s">
        <v>45</v>
      </c>
      <c r="J8" s="21">
        <f>J6/67</f>
        <v>0</v>
      </c>
      <c r="K8" s="12"/>
    </row>
    <row r="9" spans="1:11" ht="13.5" customHeight="1">
      <c r="A9" s="48" t="s">
        <v>46</v>
      </c>
      <c r="B9" s="49"/>
      <c r="C9" s="49"/>
      <c r="D9" s="50"/>
      <c r="E9" s="17"/>
      <c r="F9" s="20"/>
      <c r="G9" s="19"/>
      <c r="H9" s="13"/>
      <c r="I9" s="119" t="s">
        <v>47</v>
      </c>
      <c r="J9" s="18" t="s">
        <v>48</v>
      </c>
      <c r="K9" s="12"/>
    </row>
    <row r="10" spans="1:11" ht="13.5" customHeight="1">
      <c r="A10" s="51" t="s">
        <v>49</v>
      </c>
      <c r="B10" s="52"/>
      <c r="C10" s="49"/>
      <c r="D10" s="50"/>
      <c r="E10" s="17"/>
      <c r="F10" s="15"/>
      <c r="G10" s="14"/>
      <c r="H10" s="13"/>
      <c r="I10" s="120"/>
      <c r="J10" s="18" t="s">
        <v>50</v>
      </c>
      <c r="K10" s="12"/>
    </row>
    <row r="11" spans="1:11" ht="12.75" hidden="1">
      <c r="A11" s="12"/>
      <c r="B11" s="12"/>
      <c r="C11" s="12"/>
      <c r="D11" s="16"/>
      <c r="E11" s="14"/>
      <c r="F11" s="15"/>
      <c r="G11" s="14"/>
      <c r="H11" s="13"/>
      <c r="I11" s="12"/>
      <c r="J11" s="12"/>
      <c r="K11" s="12"/>
    </row>
    <row r="12" spans="1:11" ht="25.5" customHeight="1">
      <c r="A12" s="53" t="s">
        <v>51</v>
      </c>
      <c r="B12" s="53" t="s">
        <v>52</v>
      </c>
      <c r="C12" s="54" t="s">
        <v>53</v>
      </c>
      <c r="D12" s="55" t="s">
        <v>54</v>
      </c>
      <c r="E12" s="10" t="s">
        <v>55</v>
      </c>
      <c r="F12" s="11" t="s">
        <v>56</v>
      </c>
      <c r="G12" s="10" t="s">
        <v>57</v>
      </c>
      <c r="H12" s="9" t="s">
        <v>58</v>
      </c>
      <c r="I12" s="8" t="s">
        <v>59</v>
      </c>
      <c r="J12" s="8" t="s">
        <v>59</v>
      </c>
      <c r="K12" s="8" t="s">
        <v>60</v>
      </c>
    </row>
    <row r="13" spans="1:11">
      <c r="A13" t="s">
        <v>61</v>
      </c>
      <c r="B13" t="s">
        <v>188</v>
      </c>
      <c r="C13" t="s">
        <v>62</v>
      </c>
      <c r="D13" s="5"/>
      <c r="E13" s="5">
        <v>29.001000000000001</v>
      </c>
      <c r="F13" s="6">
        <v>0.183</v>
      </c>
      <c r="G13" s="5">
        <f t="shared" ref="G13:G76" si="0">D13*E13</f>
        <v>0</v>
      </c>
      <c r="H13" s="4">
        <f t="shared" ref="H13:H76" si="1">D13*F13</f>
        <v>0</v>
      </c>
      <c r="I13" t="s">
        <v>184</v>
      </c>
      <c r="J13" t="s">
        <v>121</v>
      </c>
      <c r="K13" t="s">
        <v>186</v>
      </c>
    </row>
    <row r="14" spans="1:11">
      <c r="A14" t="s">
        <v>63</v>
      </c>
      <c r="B14" t="s">
        <v>188</v>
      </c>
      <c r="C14" t="s">
        <v>64</v>
      </c>
      <c r="D14" s="5"/>
      <c r="E14" s="5">
        <v>25.097000000000001</v>
      </c>
      <c r="F14" s="6">
        <v>0.154</v>
      </c>
      <c r="G14" s="5">
        <f t="shared" si="0"/>
        <v>0</v>
      </c>
      <c r="H14" s="4">
        <f t="shared" si="1"/>
        <v>0</v>
      </c>
      <c r="I14" t="s">
        <v>184</v>
      </c>
      <c r="J14" t="s">
        <v>121</v>
      </c>
      <c r="K14" t="s">
        <v>186</v>
      </c>
    </row>
    <row r="15" spans="1:11">
      <c r="A15" t="s">
        <v>65</v>
      </c>
      <c r="B15" t="s">
        <v>164</v>
      </c>
      <c r="C15" t="s">
        <v>66</v>
      </c>
      <c r="D15" s="5"/>
      <c r="E15" s="5">
        <v>23.556000000000001</v>
      </c>
      <c r="F15" s="6">
        <v>0.154</v>
      </c>
      <c r="G15" s="5">
        <f t="shared" si="0"/>
        <v>0</v>
      </c>
      <c r="H15" s="4">
        <f t="shared" si="1"/>
        <v>0</v>
      </c>
      <c r="I15" t="s">
        <v>184</v>
      </c>
      <c r="J15" t="s">
        <v>121</v>
      </c>
      <c r="K15" t="s">
        <v>186</v>
      </c>
    </row>
    <row r="16" spans="1:11">
      <c r="A16" t="s">
        <v>67</v>
      </c>
      <c r="B16" t="s">
        <v>164</v>
      </c>
      <c r="C16" t="s">
        <v>68</v>
      </c>
      <c r="D16" s="5"/>
      <c r="E16" s="5">
        <v>25.244</v>
      </c>
      <c r="F16" s="6">
        <v>0.154</v>
      </c>
      <c r="G16" s="5">
        <f t="shared" si="0"/>
        <v>0</v>
      </c>
      <c r="H16" s="4">
        <f t="shared" si="1"/>
        <v>0</v>
      </c>
      <c r="I16" t="s">
        <v>184</v>
      </c>
      <c r="J16" t="s">
        <v>121</v>
      </c>
      <c r="K16" t="s">
        <v>186</v>
      </c>
    </row>
    <row r="17" spans="1:11">
      <c r="A17" t="s">
        <v>69</v>
      </c>
      <c r="B17" t="s">
        <v>164</v>
      </c>
      <c r="C17" t="s">
        <v>70</v>
      </c>
      <c r="D17" s="5"/>
      <c r="E17" s="5">
        <v>41</v>
      </c>
      <c r="F17" s="6">
        <v>0.25800000000000001</v>
      </c>
      <c r="G17" s="5">
        <f t="shared" si="0"/>
        <v>0</v>
      </c>
      <c r="H17" s="4">
        <f t="shared" si="1"/>
        <v>0</v>
      </c>
      <c r="I17" t="s">
        <v>184</v>
      </c>
      <c r="J17" t="s">
        <v>121</v>
      </c>
      <c r="K17" t="s">
        <v>186</v>
      </c>
    </row>
    <row r="18" spans="1:11">
      <c r="A18" t="s">
        <v>71</v>
      </c>
      <c r="B18" t="s">
        <v>188</v>
      </c>
      <c r="C18" t="s">
        <v>72</v>
      </c>
      <c r="D18" s="5"/>
      <c r="E18" s="5">
        <v>41.521999999999998</v>
      </c>
      <c r="F18" s="6">
        <v>0.25800000000000001</v>
      </c>
      <c r="G18" s="5">
        <f t="shared" si="0"/>
        <v>0</v>
      </c>
      <c r="H18" s="4">
        <f t="shared" si="1"/>
        <v>0</v>
      </c>
      <c r="I18" t="s">
        <v>184</v>
      </c>
      <c r="J18" t="s">
        <v>121</v>
      </c>
      <c r="K18" t="s">
        <v>186</v>
      </c>
    </row>
    <row r="19" spans="1:11">
      <c r="A19" t="s">
        <v>73</v>
      </c>
      <c r="B19" t="s">
        <v>188</v>
      </c>
      <c r="C19" t="s">
        <v>74</v>
      </c>
      <c r="D19" s="5"/>
      <c r="E19" s="5">
        <v>42.564999999999998</v>
      </c>
      <c r="F19" s="6">
        <v>0.25800000000000001</v>
      </c>
      <c r="G19" s="5">
        <f t="shared" si="0"/>
        <v>0</v>
      </c>
      <c r="H19" s="4">
        <f t="shared" si="1"/>
        <v>0</v>
      </c>
      <c r="I19" t="s">
        <v>184</v>
      </c>
      <c r="J19" t="s">
        <v>121</v>
      </c>
      <c r="K19" t="s">
        <v>186</v>
      </c>
    </row>
    <row r="20" spans="1:11">
      <c r="A20" t="s">
        <v>75</v>
      </c>
      <c r="B20" t="s">
        <v>164</v>
      </c>
      <c r="C20" t="s">
        <v>76</v>
      </c>
      <c r="D20" s="5"/>
      <c r="E20" s="5">
        <v>42.36</v>
      </c>
      <c r="F20" s="6">
        <v>0.28399999999999997</v>
      </c>
      <c r="G20" s="5">
        <f t="shared" si="0"/>
        <v>0</v>
      </c>
      <c r="H20" s="4">
        <f t="shared" si="1"/>
        <v>0</v>
      </c>
      <c r="I20" t="s">
        <v>184</v>
      </c>
      <c r="J20" t="s">
        <v>121</v>
      </c>
      <c r="K20" t="s">
        <v>186</v>
      </c>
    </row>
    <row r="21" spans="1:11">
      <c r="A21" t="s">
        <v>77</v>
      </c>
      <c r="B21" t="s">
        <v>188</v>
      </c>
      <c r="C21" t="s">
        <v>78</v>
      </c>
      <c r="D21" s="5"/>
      <c r="E21" s="5">
        <v>70.028000000000006</v>
      </c>
      <c r="F21" s="6">
        <v>0.54900000000000004</v>
      </c>
      <c r="G21" s="5">
        <f t="shared" si="0"/>
        <v>0</v>
      </c>
      <c r="H21" s="4">
        <f t="shared" si="1"/>
        <v>0</v>
      </c>
      <c r="I21" t="s">
        <v>184</v>
      </c>
      <c r="J21" t="s">
        <v>121</v>
      </c>
      <c r="K21" t="s">
        <v>186</v>
      </c>
    </row>
    <row r="22" spans="1:11">
      <c r="A22" t="s">
        <v>79</v>
      </c>
      <c r="B22" t="s">
        <v>164</v>
      </c>
      <c r="C22" t="s">
        <v>80</v>
      </c>
      <c r="D22" s="5"/>
      <c r="E22" s="5">
        <v>84.21</v>
      </c>
      <c r="F22" s="6">
        <v>0.70199999999999996</v>
      </c>
      <c r="G22" s="5">
        <f t="shared" si="0"/>
        <v>0</v>
      </c>
      <c r="H22" s="4">
        <f t="shared" si="1"/>
        <v>0</v>
      </c>
      <c r="I22" t="s">
        <v>184</v>
      </c>
      <c r="J22" t="s">
        <v>121</v>
      </c>
      <c r="K22" t="s">
        <v>186</v>
      </c>
    </row>
    <row r="23" spans="1:11">
      <c r="A23" t="s">
        <v>81</v>
      </c>
      <c r="B23" t="s">
        <v>188</v>
      </c>
      <c r="C23" t="s">
        <v>82</v>
      </c>
      <c r="D23" s="5"/>
      <c r="E23" s="5">
        <v>86.087999999999994</v>
      </c>
      <c r="F23" s="6">
        <v>0.70199999999999996</v>
      </c>
      <c r="G23" s="5">
        <f t="shared" si="0"/>
        <v>0</v>
      </c>
      <c r="H23" s="4">
        <f t="shared" si="1"/>
        <v>0</v>
      </c>
      <c r="I23" t="s">
        <v>184</v>
      </c>
      <c r="J23" t="s">
        <v>121</v>
      </c>
      <c r="K23" t="s">
        <v>186</v>
      </c>
    </row>
    <row r="24" spans="1:11">
      <c r="A24" t="s">
        <v>83</v>
      </c>
      <c r="B24" t="s">
        <v>164</v>
      </c>
      <c r="C24" t="s">
        <v>84</v>
      </c>
      <c r="D24" s="5"/>
      <c r="E24" s="5">
        <v>97.025999999999996</v>
      </c>
      <c r="F24" s="6">
        <v>0.82299999999999995</v>
      </c>
      <c r="G24" s="5">
        <f t="shared" si="0"/>
        <v>0</v>
      </c>
      <c r="H24" s="4">
        <f t="shared" si="1"/>
        <v>0</v>
      </c>
      <c r="I24" t="s">
        <v>184</v>
      </c>
      <c r="J24" t="s">
        <v>121</v>
      </c>
      <c r="K24" t="s">
        <v>186</v>
      </c>
    </row>
    <row r="25" spans="1:11">
      <c r="A25" t="s">
        <v>85</v>
      </c>
      <c r="B25" t="s">
        <v>188</v>
      </c>
      <c r="C25" t="s">
        <v>86</v>
      </c>
      <c r="D25" s="5"/>
      <c r="E25" s="5">
        <v>98.614000000000004</v>
      </c>
      <c r="F25" s="6">
        <v>0.82299999999999995</v>
      </c>
      <c r="G25" s="5">
        <f t="shared" si="0"/>
        <v>0</v>
      </c>
      <c r="H25" s="4">
        <f t="shared" si="1"/>
        <v>0</v>
      </c>
      <c r="I25" t="s">
        <v>184</v>
      </c>
      <c r="J25" t="s">
        <v>121</v>
      </c>
      <c r="K25" t="s">
        <v>186</v>
      </c>
    </row>
    <row r="26" spans="1:11">
      <c r="A26" t="s">
        <v>87</v>
      </c>
      <c r="B26" t="s">
        <v>188</v>
      </c>
      <c r="C26" t="s">
        <v>88</v>
      </c>
      <c r="D26" s="5"/>
      <c r="E26" s="5">
        <v>107.2</v>
      </c>
      <c r="F26" s="6">
        <v>0.85299999999999998</v>
      </c>
      <c r="G26" s="5">
        <f t="shared" si="0"/>
        <v>0</v>
      </c>
      <c r="H26" s="4">
        <f t="shared" si="1"/>
        <v>0</v>
      </c>
      <c r="I26" t="s">
        <v>184</v>
      </c>
      <c r="J26" t="s">
        <v>121</v>
      </c>
      <c r="K26" t="s">
        <v>186</v>
      </c>
    </row>
    <row r="27" spans="1:11">
      <c r="A27" t="s">
        <v>89</v>
      </c>
      <c r="B27" t="s">
        <v>188</v>
      </c>
      <c r="C27" t="s">
        <v>90</v>
      </c>
      <c r="D27" s="5"/>
      <c r="E27" s="5">
        <v>108.997</v>
      </c>
      <c r="F27" s="6">
        <v>0.85299999999999998</v>
      </c>
      <c r="G27" s="5">
        <f t="shared" si="0"/>
        <v>0</v>
      </c>
      <c r="H27" s="4">
        <f t="shared" si="1"/>
        <v>0</v>
      </c>
      <c r="I27" t="s">
        <v>184</v>
      </c>
      <c r="J27" t="s">
        <v>121</v>
      </c>
      <c r="K27" t="s">
        <v>186</v>
      </c>
    </row>
    <row r="28" spans="1:11">
      <c r="A28" t="s">
        <v>91</v>
      </c>
      <c r="B28" t="s">
        <v>164</v>
      </c>
      <c r="C28" t="s">
        <v>92</v>
      </c>
      <c r="D28" s="5"/>
      <c r="E28" s="5">
        <v>85.15</v>
      </c>
      <c r="F28" s="6">
        <v>0.65500000000000003</v>
      </c>
      <c r="G28" s="5">
        <f t="shared" si="0"/>
        <v>0</v>
      </c>
      <c r="H28" s="4">
        <f t="shared" si="1"/>
        <v>0</v>
      </c>
      <c r="I28" t="s">
        <v>184</v>
      </c>
      <c r="J28" t="s">
        <v>121</v>
      </c>
      <c r="K28" t="s">
        <v>186</v>
      </c>
    </row>
    <row r="29" spans="1:11">
      <c r="A29" t="s">
        <v>93</v>
      </c>
      <c r="B29" t="s">
        <v>188</v>
      </c>
      <c r="C29" t="s">
        <v>94</v>
      </c>
      <c r="D29" s="5"/>
      <c r="E29" s="5">
        <v>91.382000000000005</v>
      </c>
      <c r="F29" s="6">
        <v>0.65500000000000003</v>
      </c>
      <c r="G29" s="5">
        <f t="shared" si="0"/>
        <v>0</v>
      </c>
      <c r="H29" s="4">
        <f t="shared" si="1"/>
        <v>0</v>
      </c>
      <c r="I29" t="s">
        <v>184</v>
      </c>
      <c r="J29" t="s">
        <v>121</v>
      </c>
      <c r="K29" t="s">
        <v>186</v>
      </c>
    </row>
    <row r="30" spans="1:11">
      <c r="A30" t="s">
        <v>95</v>
      </c>
      <c r="B30" t="s">
        <v>164</v>
      </c>
      <c r="C30" t="s">
        <v>96</v>
      </c>
      <c r="D30" s="5"/>
      <c r="E30" s="5">
        <v>114.60899999999999</v>
      </c>
      <c r="F30" s="6">
        <v>0.93300000000000005</v>
      </c>
      <c r="G30" s="5">
        <f t="shared" si="0"/>
        <v>0</v>
      </c>
      <c r="H30" s="4">
        <f t="shared" si="1"/>
        <v>0</v>
      </c>
      <c r="I30" t="s">
        <v>184</v>
      </c>
      <c r="J30" t="s">
        <v>121</v>
      </c>
      <c r="K30" t="s">
        <v>186</v>
      </c>
    </row>
    <row r="31" spans="1:11">
      <c r="A31" t="s">
        <v>97</v>
      </c>
      <c r="B31" t="s">
        <v>188</v>
      </c>
      <c r="C31" t="s">
        <v>98</v>
      </c>
      <c r="D31" s="5"/>
      <c r="E31" s="5">
        <v>119.74</v>
      </c>
      <c r="F31" s="6">
        <v>0.97499999999999998</v>
      </c>
      <c r="G31" s="5">
        <f t="shared" si="0"/>
        <v>0</v>
      </c>
      <c r="H31" s="4">
        <f t="shared" si="1"/>
        <v>0</v>
      </c>
      <c r="I31" t="s">
        <v>184</v>
      </c>
      <c r="J31" t="s">
        <v>121</v>
      </c>
      <c r="K31" t="s">
        <v>186</v>
      </c>
    </row>
    <row r="32" spans="1:11">
      <c r="A32" t="s">
        <v>99</v>
      </c>
      <c r="B32" t="s">
        <v>164</v>
      </c>
      <c r="C32" t="s">
        <v>100</v>
      </c>
      <c r="D32" s="5"/>
      <c r="E32" s="5">
        <v>95.427999999999997</v>
      </c>
      <c r="F32" s="6">
        <v>0.8</v>
      </c>
      <c r="G32" s="5">
        <f t="shared" si="0"/>
        <v>0</v>
      </c>
      <c r="H32" s="4">
        <f t="shared" si="1"/>
        <v>0</v>
      </c>
      <c r="I32" t="s">
        <v>184</v>
      </c>
      <c r="J32" t="s">
        <v>121</v>
      </c>
      <c r="K32" t="s">
        <v>186</v>
      </c>
    </row>
    <row r="33" spans="1:11">
      <c r="A33" t="s">
        <v>101</v>
      </c>
      <c r="B33" t="s">
        <v>188</v>
      </c>
      <c r="C33" t="s">
        <v>102</v>
      </c>
      <c r="D33" s="5"/>
      <c r="E33" s="5">
        <v>95.471000000000004</v>
      </c>
      <c r="F33" s="6">
        <v>0.8</v>
      </c>
      <c r="G33" s="5">
        <f t="shared" si="0"/>
        <v>0</v>
      </c>
      <c r="H33" s="4">
        <f t="shared" si="1"/>
        <v>0</v>
      </c>
      <c r="I33" t="s">
        <v>184</v>
      </c>
      <c r="J33" t="s">
        <v>121</v>
      </c>
      <c r="K33" t="s">
        <v>186</v>
      </c>
    </row>
    <row r="34" spans="1:11">
      <c r="A34" t="s">
        <v>103</v>
      </c>
      <c r="B34" t="s">
        <v>164</v>
      </c>
      <c r="C34" t="s">
        <v>104</v>
      </c>
      <c r="D34" s="5"/>
      <c r="E34" s="5">
        <v>121.72199999999999</v>
      </c>
      <c r="F34" s="6">
        <v>0.97799999999999998</v>
      </c>
      <c r="G34" s="5">
        <f t="shared" si="0"/>
        <v>0</v>
      </c>
      <c r="H34" s="4">
        <f t="shared" si="1"/>
        <v>0</v>
      </c>
      <c r="I34" t="s">
        <v>184</v>
      </c>
      <c r="J34" t="s">
        <v>121</v>
      </c>
      <c r="K34" t="s">
        <v>186</v>
      </c>
    </row>
    <row r="35" spans="1:11">
      <c r="A35" t="s">
        <v>105</v>
      </c>
      <c r="B35" t="s">
        <v>188</v>
      </c>
      <c r="C35" t="s">
        <v>106</v>
      </c>
      <c r="D35" s="5"/>
      <c r="E35" s="5">
        <v>64.37</v>
      </c>
      <c r="F35" s="6">
        <v>0.58699999999999997</v>
      </c>
      <c r="G35" s="5">
        <f t="shared" si="0"/>
        <v>0</v>
      </c>
      <c r="H35" s="4">
        <f t="shared" si="1"/>
        <v>0</v>
      </c>
      <c r="I35" t="s">
        <v>184</v>
      </c>
      <c r="J35" t="s">
        <v>121</v>
      </c>
      <c r="K35" t="s">
        <v>122</v>
      </c>
    </row>
    <row r="36" spans="1:11">
      <c r="A36" t="s">
        <v>107</v>
      </c>
      <c r="B36" t="s">
        <v>188</v>
      </c>
      <c r="C36" t="s">
        <v>108</v>
      </c>
      <c r="D36" s="5"/>
      <c r="E36" s="5">
        <v>73.323999999999998</v>
      </c>
      <c r="F36" s="6">
        <v>0.70199999999999996</v>
      </c>
      <c r="G36" s="5">
        <f t="shared" si="0"/>
        <v>0</v>
      </c>
      <c r="H36" s="4">
        <f t="shared" si="1"/>
        <v>0</v>
      </c>
      <c r="I36" t="s">
        <v>184</v>
      </c>
      <c r="J36" t="s">
        <v>121</v>
      </c>
      <c r="K36" t="s">
        <v>122</v>
      </c>
    </row>
    <row r="37" spans="1:11">
      <c r="A37" t="s">
        <v>109</v>
      </c>
      <c r="B37" t="s">
        <v>164</v>
      </c>
      <c r="C37" t="s">
        <v>110</v>
      </c>
      <c r="D37" s="5"/>
      <c r="E37" s="5">
        <v>89.86</v>
      </c>
      <c r="F37" s="6">
        <v>0.91700000000000004</v>
      </c>
      <c r="G37" s="5">
        <f t="shared" si="0"/>
        <v>0</v>
      </c>
      <c r="H37" s="4">
        <f t="shared" si="1"/>
        <v>0</v>
      </c>
      <c r="I37" t="s">
        <v>184</v>
      </c>
      <c r="J37" t="s">
        <v>121</v>
      </c>
      <c r="K37" t="s">
        <v>122</v>
      </c>
    </row>
    <row r="38" spans="1:11">
      <c r="A38" t="s">
        <v>111</v>
      </c>
      <c r="B38" t="s">
        <v>188</v>
      </c>
      <c r="C38" t="s">
        <v>112</v>
      </c>
      <c r="D38" s="5"/>
      <c r="E38" s="5">
        <v>68.2</v>
      </c>
      <c r="F38" s="6">
        <v>0.627</v>
      </c>
      <c r="G38" s="5">
        <f t="shared" si="0"/>
        <v>0</v>
      </c>
      <c r="H38" s="4">
        <f t="shared" si="1"/>
        <v>0</v>
      </c>
      <c r="I38" t="s">
        <v>184</v>
      </c>
      <c r="J38" t="s">
        <v>121</v>
      </c>
      <c r="K38" t="s">
        <v>122</v>
      </c>
    </row>
    <row r="39" spans="1:11">
      <c r="A39" t="s">
        <v>113</v>
      </c>
      <c r="B39" t="s">
        <v>188</v>
      </c>
      <c r="C39" t="s">
        <v>114</v>
      </c>
      <c r="D39" s="5"/>
      <c r="E39" s="5">
        <v>71.03</v>
      </c>
      <c r="F39" s="6">
        <v>0.65500000000000003</v>
      </c>
      <c r="G39" s="5">
        <f t="shared" si="0"/>
        <v>0</v>
      </c>
      <c r="H39" s="4">
        <f t="shared" si="1"/>
        <v>0</v>
      </c>
      <c r="I39" t="s">
        <v>184</v>
      </c>
      <c r="J39" t="s">
        <v>121</v>
      </c>
      <c r="K39" t="s">
        <v>122</v>
      </c>
    </row>
    <row r="40" spans="1:11">
      <c r="A40" t="s">
        <v>115</v>
      </c>
      <c r="B40" t="s">
        <v>188</v>
      </c>
      <c r="C40" t="s">
        <v>116</v>
      </c>
      <c r="D40" s="5"/>
      <c r="E40" s="5">
        <v>96.210999999999999</v>
      </c>
      <c r="F40" s="6">
        <v>0.89</v>
      </c>
      <c r="G40" s="5">
        <f t="shared" si="0"/>
        <v>0</v>
      </c>
      <c r="H40" s="4">
        <f t="shared" si="1"/>
        <v>0</v>
      </c>
      <c r="I40" t="s">
        <v>184</v>
      </c>
      <c r="J40" t="s">
        <v>121</v>
      </c>
      <c r="K40" t="s">
        <v>122</v>
      </c>
    </row>
    <row r="41" spans="1:11">
      <c r="A41" t="s">
        <v>117</v>
      </c>
      <c r="B41" t="s">
        <v>164</v>
      </c>
      <c r="C41" t="s">
        <v>118</v>
      </c>
      <c r="D41" s="5"/>
      <c r="E41" s="5">
        <v>88.412999999999997</v>
      </c>
      <c r="F41" s="6">
        <v>0.8</v>
      </c>
      <c r="G41" s="5">
        <f t="shared" si="0"/>
        <v>0</v>
      </c>
      <c r="H41" s="4">
        <f t="shared" si="1"/>
        <v>0</v>
      </c>
      <c r="I41" t="s">
        <v>184</v>
      </c>
      <c r="J41" t="s">
        <v>121</v>
      </c>
      <c r="K41" t="s">
        <v>122</v>
      </c>
    </row>
    <row r="42" spans="1:11">
      <c r="A42" t="s">
        <v>119</v>
      </c>
      <c r="B42" t="s">
        <v>188</v>
      </c>
      <c r="C42" t="s">
        <v>120</v>
      </c>
      <c r="D42" s="5"/>
      <c r="E42" s="5">
        <v>97.334999999999994</v>
      </c>
      <c r="F42" s="6">
        <v>0.97799999999999998</v>
      </c>
      <c r="G42" s="5">
        <f t="shared" si="0"/>
        <v>0</v>
      </c>
      <c r="H42" s="4">
        <f t="shared" si="1"/>
        <v>0</v>
      </c>
      <c r="I42" t="s">
        <v>184</v>
      </c>
      <c r="J42" t="s">
        <v>121</v>
      </c>
      <c r="K42" t="s">
        <v>122</v>
      </c>
    </row>
    <row r="43" spans="1:11">
      <c r="A43" t="s">
        <v>123</v>
      </c>
      <c r="B43" t="s">
        <v>188</v>
      </c>
      <c r="C43" t="s">
        <v>124</v>
      </c>
      <c r="D43" s="5"/>
      <c r="E43" s="5">
        <v>71.02</v>
      </c>
      <c r="F43" s="6">
        <v>0.32</v>
      </c>
      <c r="G43" s="5">
        <f t="shared" si="0"/>
        <v>0</v>
      </c>
      <c r="H43" s="4">
        <f t="shared" si="1"/>
        <v>0</v>
      </c>
      <c r="I43" t="s">
        <v>184</v>
      </c>
      <c r="J43" t="s">
        <v>135</v>
      </c>
      <c r="K43" t="s">
        <v>186</v>
      </c>
    </row>
    <row r="44" spans="1:11">
      <c r="A44" t="s">
        <v>125</v>
      </c>
      <c r="B44" t="s">
        <v>188</v>
      </c>
      <c r="C44" t="s">
        <v>126</v>
      </c>
      <c r="D44" s="5"/>
      <c r="E44" s="5">
        <v>74.56</v>
      </c>
      <c r="F44" s="6">
        <v>0.32</v>
      </c>
      <c r="G44" s="5">
        <f t="shared" si="0"/>
        <v>0</v>
      </c>
      <c r="H44" s="4">
        <f t="shared" si="1"/>
        <v>0</v>
      </c>
      <c r="I44" t="s">
        <v>184</v>
      </c>
      <c r="J44" t="s">
        <v>135</v>
      </c>
      <c r="K44" t="s">
        <v>186</v>
      </c>
    </row>
    <row r="45" spans="1:11">
      <c r="A45" t="s">
        <v>127</v>
      </c>
      <c r="B45" t="s">
        <v>188</v>
      </c>
      <c r="C45" t="s">
        <v>128</v>
      </c>
      <c r="D45" s="5"/>
      <c r="E45" s="5">
        <v>24.991</v>
      </c>
      <c r="F45" s="6">
        <v>0.11600000000000001</v>
      </c>
      <c r="G45" s="5">
        <f t="shared" si="0"/>
        <v>0</v>
      </c>
      <c r="H45" s="4">
        <f t="shared" si="1"/>
        <v>0</v>
      </c>
      <c r="I45" t="s">
        <v>184</v>
      </c>
      <c r="J45" t="s">
        <v>135</v>
      </c>
      <c r="K45" t="s">
        <v>186</v>
      </c>
    </row>
    <row r="46" spans="1:11">
      <c r="A46" t="s">
        <v>129</v>
      </c>
      <c r="B46" t="s">
        <v>188</v>
      </c>
      <c r="C46" t="s">
        <v>130</v>
      </c>
      <c r="D46" s="5"/>
      <c r="E46" s="5">
        <v>26.381</v>
      </c>
      <c r="F46" s="6">
        <v>0.11700000000000001</v>
      </c>
      <c r="G46" s="5">
        <f t="shared" si="0"/>
        <v>0</v>
      </c>
      <c r="H46" s="4">
        <f t="shared" si="1"/>
        <v>0</v>
      </c>
      <c r="I46" t="s">
        <v>184</v>
      </c>
      <c r="J46" t="s">
        <v>135</v>
      </c>
      <c r="K46" t="s">
        <v>186</v>
      </c>
    </row>
    <row r="47" spans="1:11">
      <c r="A47" t="s">
        <v>131</v>
      </c>
      <c r="B47" t="s">
        <v>188</v>
      </c>
      <c r="C47" t="s">
        <v>132</v>
      </c>
      <c r="D47" s="5"/>
      <c r="E47" s="5">
        <v>27.681000000000001</v>
      </c>
      <c r="F47" s="6">
        <v>0.11799999999999999</v>
      </c>
      <c r="G47" s="5">
        <f t="shared" si="0"/>
        <v>0</v>
      </c>
      <c r="H47" s="4">
        <f t="shared" si="1"/>
        <v>0</v>
      </c>
      <c r="I47" t="s">
        <v>184</v>
      </c>
      <c r="J47" t="s">
        <v>135</v>
      </c>
      <c r="K47" t="s">
        <v>186</v>
      </c>
    </row>
    <row r="48" spans="1:11">
      <c r="A48" t="s">
        <v>133</v>
      </c>
      <c r="B48" t="s">
        <v>188</v>
      </c>
      <c r="C48" t="s">
        <v>134</v>
      </c>
      <c r="D48" s="5"/>
      <c r="E48" s="5">
        <v>19.649000000000001</v>
      </c>
      <c r="F48" s="6">
        <v>0.111</v>
      </c>
      <c r="G48" s="5">
        <f t="shared" si="0"/>
        <v>0</v>
      </c>
      <c r="H48" s="4">
        <f t="shared" si="1"/>
        <v>0</v>
      </c>
      <c r="I48" t="s">
        <v>184</v>
      </c>
      <c r="J48" t="s">
        <v>135</v>
      </c>
      <c r="K48" t="s">
        <v>186</v>
      </c>
    </row>
    <row r="49" spans="1:11">
      <c r="A49" t="s">
        <v>136</v>
      </c>
      <c r="B49" t="s">
        <v>164</v>
      </c>
      <c r="C49" t="s">
        <v>137</v>
      </c>
      <c r="D49" s="5"/>
      <c r="E49" s="5">
        <v>25.06</v>
      </c>
      <c r="F49" s="6">
        <v>0.159</v>
      </c>
      <c r="G49" s="5">
        <f t="shared" si="0"/>
        <v>0</v>
      </c>
      <c r="H49" s="4">
        <f t="shared" si="1"/>
        <v>0</v>
      </c>
      <c r="I49" t="s">
        <v>184</v>
      </c>
      <c r="J49" t="s">
        <v>138</v>
      </c>
      <c r="K49" t="s">
        <v>186</v>
      </c>
    </row>
    <row r="50" spans="1:11">
      <c r="A50" t="s">
        <v>139</v>
      </c>
      <c r="B50" t="s">
        <v>188</v>
      </c>
      <c r="C50" t="s">
        <v>140</v>
      </c>
      <c r="D50" s="5"/>
      <c r="E50" s="5">
        <v>32.856000000000002</v>
      </c>
      <c r="F50" s="6">
        <v>0.20399999999999999</v>
      </c>
      <c r="G50" s="5">
        <f t="shared" si="0"/>
        <v>0</v>
      </c>
      <c r="H50" s="4">
        <f t="shared" si="1"/>
        <v>0</v>
      </c>
      <c r="I50" t="s">
        <v>184</v>
      </c>
      <c r="J50" t="s">
        <v>141</v>
      </c>
      <c r="K50" t="s">
        <v>186</v>
      </c>
    </row>
    <row r="51" spans="1:11">
      <c r="A51" t="s">
        <v>142</v>
      </c>
      <c r="B51" t="s">
        <v>164</v>
      </c>
      <c r="C51" t="s">
        <v>143</v>
      </c>
      <c r="D51" s="5"/>
      <c r="E51" s="5">
        <v>73.296000000000006</v>
      </c>
      <c r="F51" s="6">
        <v>0.55600000000000005</v>
      </c>
      <c r="G51" s="5">
        <f t="shared" si="0"/>
        <v>0</v>
      </c>
      <c r="H51" s="4">
        <f t="shared" si="1"/>
        <v>0</v>
      </c>
      <c r="I51" t="s">
        <v>184</v>
      </c>
      <c r="J51" t="s">
        <v>144</v>
      </c>
      <c r="K51" t="s">
        <v>186</v>
      </c>
    </row>
    <row r="52" spans="1:11">
      <c r="A52" t="s">
        <v>145</v>
      </c>
      <c r="B52" t="s">
        <v>188</v>
      </c>
      <c r="C52" t="s">
        <v>146</v>
      </c>
      <c r="D52" s="5"/>
      <c r="E52" s="5">
        <v>78.680000000000007</v>
      </c>
      <c r="F52" s="6">
        <v>0.623</v>
      </c>
      <c r="G52" s="5">
        <f t="shared" si="0"/>
        <v>0</v>
      </c>
      <c r="H52" s="4">
        <f t="shared" si="1"/>
        <v>0</v>
      </c>
      <c r="I52" t="s">
        <v>184</v>
      </c>
      <c r="J52" t="s">
        <v>147</v>
      </c>
      <c r="K52" t="s">
        <v>186</v>
      </c>
    </row>
    <row r="53" spans="1:11">
      <c r="A53" t="s">
        <v>148</v>
      </c>
      <c r="B53" t="s">
        <v>188</v>
      </c>
      <c r="C53" t="s">
        <v>149</v>
      </c>
      <c r="D53" s="5"/>
      <c r="E53" s="5">
        <v>75.484999999999999</v>
      </c>
      <c r="F53" s="6">
        <v>0.55600000000000005</v>
      </c>
      <c r="G53" s="5">
        <f t="shared" si="0"/>
        <v>0</v>
      </c>
      <c r="H53" s="4">
        <f t="shared" si="1"/>
        <v>0</v>
      </c>
      <c r="I53" t="s">
        <v>184</v>
      </c>
      <c r="J53" t="s">
        <v>150</v>
      </c>
      <c r="K53" t="s">
        <v>186</v>
      </c>
    </row>
    <row r="54" spans="1:11">
      <c r="A54" t="s">
        <v>151</v>
      </c>
      <c r="B54" t="s">
        <v>188</v>
      </c>
      <c r="C54" t="s">
        <v>152</v>
      </c>
      <c r="D54" s="5"/>
      <c r="E54" s="5">
        <v>77.900999999999996</v>
      </c>
      <c r="F54" s="6">
        <v>0.55600000000000005</v>
      </c>
      <c r="G54" s="5">
        <f t="shared" si="0"/>
        <v>0</v>
      </c>
      <c r="H54" s="4">
        <f t="shared" si="1"/>
        <v>0</v>
      </c>
      <c r="I54" t="s">
        <v>184</v>
      </c>
      <c r="J54" t="s">
        <v>153</v>
      </c>
      <c r="K54" t="s">
        <v>186</v>
      </c>
    </row>
    <row r="55" spans="1:11">
      <c r="A55" t="s">
        <v>154</v>
      </c>
      <c r="B55" t="s">
        <v>164</v>
      </c>
      <c r="C55" t="s">
        <v>155</v>
      </c>
      <c r="D55" s="5"/>
      <c r="E55" s="5">
        <v>84.667000000000002</v>
      </c>
      <c r="F55" s="6">
        <v>0.61</v>
      </c>
      <c r="G55" s="5">
        <f t="shared" si="0"/>
        <v>0</v>
      </c>
      <c r="H55" s="4">
        <f t="shared" si="1"/>
        <v>0</v>
      </c>
      <c r="I55" t="s">
        <v>184</v>
      </c>
      <c r="J55" t="s">
        <v>156</v>
      </c>
      <c r="K55" t="s">
        <v>186</v>
      </c>
    </row>
    <row r="56" spans="1:11">
      <c r="A56" t="s">
        <v>157</v>
      </c>
      <c r="B56" t="s">
        <v>164</v>
      </c>
      <c r="C56" t="s">
        <v>158</v>
      </c>
      <c r="D56" s="5"/>
      <c r="E56" s="5">
        <v>86.972999999999999</v>
      </c>
      <c r="F56" s="6">
        <v>0.745</v>
      </c>
      <c r="G56" s="5">
        <f t="shared" si="0"/>
        <v>0</v>
      </c>
      <c r="H56" s="4">
        <f t="shared" si="1"/>
        <v>0</v>
      </c>
      <c r="I56" t="s">
        <v>184</v>
      </c>
      <c r="J56" t="s">
        <v>159</v>
      </c>
      <c r="K56" t="s">
        <v>186</v>
      </c>
    </row>
    <row r="57" spans="1:11">
      <c r="A57" t="s">
        <v>160</v>
      </c>
      <c r="B57" t="s">
        <v>164</v>
      </c>
      <c r="C57" t="s">
        <v>161</v>
      </c>
      <c r="D57" s="5"/>
      <c r="E57" s="5">
        <v>91.712000000000003</v>
      </c>
      <c r="F57" s="6">
        <v>0.745</v>
      </c>
      <c r="G57" s="5">
        <f t="shared" si="0"/>
        <v>0</v>
      </c>
      <c r="H57" s="4">
        <f t="shared" si="1"/>
        <v>0</v>
      </c>
      <c r="I57" t="s">
        <v>184</v>
      </c>
      <c r="J57" t="s">
        <v>162</v>
      </c>
      <c r="K57" t="s">
        <v>186</v>
      </c>
    </row>
    <row r="58" spans="1:11">
      <c r="A58" t="s">
        <v>163</v>
      </c>
      <c r="B58" t="s">
        <v>164</v>
      </c>
      <c r="C58" t="s">
        <v>165</v>
      </c>
      <c r="D58" s="5"/>
      <c r="E58" s="5">
        <v>89.292000000000002</v>
      </c>
      <c r="F58" s="6">
        <v>0.61</v>
      </c>
      <c r="G58" s="5">
        <f t="shared" si="0"/>
        <v>0</v>
      </c>
      <c r="H58" s="4">
        <f t="shared" si="1"/>
        <v>0</v>
      </c>
      <c r="I58" t="s">
        <v>184</v>
      </c>
      <c r="J58" t="s">
        <v>166</v>
      </c>
      <c r="K58" t="s">
        <v>186</v>
      </c>
    </row>
    <row r="59" spans="1:11">
      <c r="A59" t="s">
        <v>167</v>
      </c>
      <c r="B59" t="s">
        <v>188</v>
      </c>
      <c r="C59" t="s">
        <v>168</v>
      </c>
      <c r="D59" s="5"/>
      <c r="E59" s="5">
        <v>35.149000000000001</v>
      </c>
      <c r="F59" s="6">
        <v>0.21299999999999999</v>
      </c>
      <c r="G59" s="5">
        <f t="shared" si="0"/>
        <v>0</v>
      </c>
      <c r="H59" s="4">
        <f t="shared" si="1"/>
        <v>0</v>
      </c>
      <c r="I59" t="s">
        <v>184</v>
      </c>
      <c r="J59" t="s">
        <v>169</v>
      </c>
      <c r="K59" t="s">
        <v>186</v>
      </c>
    </row>
    <row r="60" spans="1:11">
      <c r="A60" t="s">
        <v>170</v>
      </c>
      <c r="B60" t="s">
        <v>188</v>
      </c>
      <c r="C60" t="s">
        <v>171</v>
      </c>
      <c r="D60" s="5"/>
      <c r="E60" s="5">
        <v>36.718000000000004</v>
      </c>
      <c r="F60" s="6">
        <v>0.23899999999999999</v>
      </c>
      <c r="G60" s="5">
        <f t="shared" si="0"/>
        <v>0</v>
      </c>
      <c r="H60" s="4">
        <f t="shared" si="1"/>
        <v>0</v>
      </c>
      <c r="I60" t="s">
        <v>184</v>
      </c>
      <c r="J60" t="s">
        <v>172</v>
      </c>
      <c r="K60" t="s">
        <v>186</v>
      </c>
    </row>
    <row r="61" spans="1:11">
      <c r="A61" t="s">
        <v>173</v>
      </c>
      <c r="B61" t="s">
        <v>188</v>
      </c>
      <c r="C61" t="s">
        <v>174</v>
      </c>
      <c r="D61" s="5"/>
      <c r="E61" s="5">
        <v>46.124000000000002</v>
      </c>
      <c r="F61" s="6">
        <v>0.318</v>
      </c>
      <c r="G61" s="5">
        <f t="shared" si="0"/>
        <v>0</v>
      </c>
      <c r="H61" s="4">
        <f t="shared" si="1"/>
        <v>0</v>
      </c>
      <c r="I61" t="s">
        <v>184</v>
      </c>
      <c r="J61" t="s">
        <v>175</v>
      </c>
      <c r="K61" t="s">
        <v>186</v>
      </c>
    </row>
    <row r="62" spans="1:11">
      <c r="A62" t="s">
        <v>176</v>
      </c>
      <c r="B62" t="s">
        <v>188</v>
      </c>
      <c r="C62" t="s">
        <v>177</v>
      </c>
      <c r="D62" s="5"/>
      <c r="E62" s="5">
        <v>47.6</v>
      </c>
      <c r="F62" s="6">
        <v>0.32700000000000001</v>
      </c>
      <c r="G62" s="5">
        <f t="shared" si="0"/>
        <v>0</v>
      </c>
      <c r="H62" s="4">
        <f t="shared" si="1"/>
        <v>0</v>
      </c>
      <c r="I62" t="s">
        <v>184</v>
      </c>
      <c r="J62" t="s">
        <v>178</v>
      </c>
      <c r="K62" t="s">
        <v>186</v>
      </c>
    </row>
    <row r="63" spans="1:11">
      <c r="A63" t="s">
        <v>179</v>
      </c>
      <c r="B63" t="s">
        <v>188</v>
      </c>
      <c r="C63" t="s">
        <v>180</v>
      </c>
      <c r="D63" s="5"/>
      <c r="E63" s="5">
        <v>48.280999999999999</v>
      </c>
      <c r="F63" s="6">
        <v>0.318</v>
      </c>
      <c r="G63" s="5">
        <f t="shared" si="0"/>
        <v>0</v>
      </c>
      <c r="H63" s="4">
        <f t="shared" si="1"/>
        <v>0</v>
      </c>
      <c r="I63" t="s">
        <v>184</v>
      </c>
      <c r="J63" t="s">
        <v>181</v>
      </c>
      <c r="K63" t="s">
        <v>186</v>
      </c>
    </row>
    <row r="64" spans="1:11">
      <c r="A64" t="s">
        <v>182</v>
      </c>
      <c r="B64" t="s">
        <v>188</v>
      </c>
      <c r="C64" t="s">
        <v>183</v>
      </c>
      <c r="D64" s="5"/>
      <c r="E64" s="5">
        <v>54.44</v>
      </c>
      <c r="F64" s="6">
        <v>0.35699999999999998</v>
      </c>
      <c r="G64" s="5">
        <f t="shared" si="0"/>
        <v>0</v>
      </c>
      <c r="H64" s="4">
        <f t="shared" si="1"/>
        <v>0</v>
      </c>
      <c r="I64" t="s">
        <v>184</v>
      </c>
      <c r="J64" t="s">
        <v>185</v>
      </c>
      <c r="K64" t="s">
        <v>186</v>
      </c>
    </row>
    <row r="65" spans="1:11">
      <c r="A65" t="s">
        <v>187</v>
      </c>
      <c r="B65" t="s">
        <v>188</v>
      </c>
      <c r="C65" t="s">
        <v>189</v>
      </c>
      <c r="D65" s="5"/>
      <c r="E65" s="5">
        <v>64.319999999999993</v>
      </c>
      <c r="F65" s="6">
        <v>0.41899999999999998</v>
      </c>
      <c r="G65" s="5">
        <f t="shared" si="0"/>
        <v>0</v>
      </c>
      <c r="H65" s="4">
        <f t="shared" si="1"/>
        <v>0</v>
      </c>
      <c r="I65" t="s">
        <v>335</v>
      </c>
      <c r="J65" t="s">
        <v>218</v>
      </c>
      <c r="K65" t="s">
        <v>327</v>
      </c>
    </row>
    <row r="66" spans="1:11">
      <c r="A66" t="s">
        <v>190</v>
      </c>
      <c r="B66" t="s">
        <v>333</v>
      </c>
      <c r="C66" t="s">
        <v>191</v>
      </c>
      <c r="D66" s="5"/>
      <c r="E66" s="5">
        <v>61.3</v>
      </c>
      <c r="F66" s="6">
        <v>0.47299999999999998</v>
      </c>
      <c r="G66" s="5">
        <f t="shared" si="0"/>
        <v>0</v>
      </c>
      <c r="H66" s="4">
        <f t="shared" si="1"/>
        <v>0</v>
      </c>
      <c r="I66" t="s">
        <v>335</v>
      </c>
      <c r="J66" t="s">
        <v>218</v>
      </c>
      <c r="K66" t="s">
        <v>327</v>
      </c>
    </row>
    <row r="67" spans="1:11">
      <c r="A67" t="s">
        <v>192</v>
      </c>
      <c r="B67" t="s">
        <v>313</v>
      </c>
      <c r="C67" t="s">
        <v>193</v>
      </c>
      <c r="D67" s="5"/>
      <c r="E67" s="5">
        <v>66.349999999999994</v>
      </c>
      <c r="F67" s="6">
        <v>0.47299999999999998</v>
      </c>
      <c r="G67" s="5">
        <f t="shared" si="0"/>
        <v>0</v>
      </c>
      <c r="H67" s="4">
        <f t="shared" si="1"/>
        <v>0</v>
      </c>
      <c r="I67" t="s">
        <v>335</v>
      </c>
      <c r="J67" t="s">
        <v>218</v>
      </c>
      <c r="K67" t="s">
        <v>327</v>
      </c>
    </row>
    <row r="68" spans="1:11">
      <c r="A68" t="s">
        <v>194</v>
      </c>
      <c r="B68" t="s">
        <v>333</v>
      </c>
      <c r="C68" t="s">
        <v>195</v>
      </c>
      <c r="D68" s="5"/>
      <c r="E68" s="5">
        <v>81.447000000000003</v>
      </c>
      <c r="F68" s="6">
        <v>0.55200000000000005</v>
      </c>
      <c r="G68" s="5">
        <f t="shared" si="0"/>
        <v>0</v>
      </c>
      <c r="H68" s="4">
        <f t="shared" si="1"/>
        <v>0</v>
      </c>
      <c r="I68" t="s">
        <v>335</v>
      </c>
      <c r="J68" t="s">
        <v>218</v>
      </c>
      <c r="K68" t="s">
        <v>327</v>
      </c>
    </row>
    <row r="69" spans="1:11">
      <c r="A69" t="s">
        <v>196</v>
      </c>
      <c r="B69" t="s">
        <v>313</v>
      </c>
      <c r="C69" t="s">
        <v>197</v>
      </c>
      <c r="D69" s="5"/>
      <c r="E69" s="5">
        <v>75.322000000000003</v>
      </c>
      <c r="F69" s="6">
        <v>0.59799999999999998</v>
      </c>
      <c r="G69" s="5">
        <f t="shared" si="0"/>
        <v>0</v>
      </c>
      <c r="H69" s="4">
        <f t="shared" si="1"/>
        <v>0</v>
      </c>
      <c r="I69" t="s">
        <v>335</v>
      </c>
      <c r="J69" t="s">
        <v>218</v>
      </c>
      <c r="K69" t="s">
        <v>337</v>
      </c>
    </row>
    <row r="70" spans="1:11">
      <c r="A70" t="s">
        <v>198</v>
      </c>
      <c r="B70" t="s">
        <v>333</v>
      </c>
      <c r="C70" t="s">
        <v>199</v>
      </c>
      <c r="D70" s="5"/>
      <c r="E70" s="5">
        <v>81.319999999999993</v>
      </c>
      <c r="F70" s="6">
        <v>0.59799999999999998</v>
      </c>
      <c r="G70" s="5">
        <f t="shared" si="0"/>
        <v>0</v>
      </c>
      <c r="H70" s="4">
        <f t="shared" si="1"/>
        <v>0</v>
      </c>
      <c r="I70" t="s">
        <v>335</v>
      </c>
      <c r="J70" t="s">
        <v>218</v>
      </c>
      <c r="K70" t="s">
        <v>337</v>
      </c>
    </row>
    <row r="71" spans="1:11">
      <c r="A71" t="s">
        <v>200</v>
      </c>
      <c r="B71" t="s">
        <v>333</v>
      </c>
      <c r="C71" t="s">
        <v>201</v>
      </c>
      <c r="D71" s="5"/>
      <c r="E71" s="5">
        <v>75.064999999999998</v>
      </c>
      <c r="F71" s="6">
        <v>0.67200000000000004</v>
      </c>
      <c r="G71" s="5">
        <f t="shared" si="0"/>
        <v>0</v>
      </c>
      <c r="H71" s="4">
        <f t="shared" si="1"/>
        <v>0</v>
      </c>
      <c r="I71" t="s">
        <v>335</v>
      </c>
      <c r="J71" t="s">
        <v>218</v>
      </c>
      <c r="K71" t="s">
        <v>337</v>
      </c>
    </row>
    <row r="72" spans="1:11">
      <c r="A72" t="s">
        <v>202</v>
      </c>
      <c r="B72" t="s">
        <v>313</v>
      </c>
      <c r="C72" t="s">
        <v>203</v>
      </c>
      <c r="D72" s="5"/>
      <c r="E72" s="5">
        <v>82.686000000000007</v>
      </c>
      <c r="F72" s="6">
        <v>0.67200000000000004</v>
      </c>
      <c r="G72" s="5">
        <f t="shared" si="0"/>
        <v>0</v>
      </c>
      <c r="H72" s="4">
        <f t="shared" si="1"/>
        <v>0</v>
      </c>
      <c r="I72" t="s">
        <v>335</v>
      </c>
      <c r="J72" t="s">
        <v>218</v>
      </c>
      <c r="K72" t="s">
        <v>337</v>
      </c>
    </row>
    <row r="73" spans="1:11">
      <c r="A73" t="s">
        <v>204</v>
      </c>
      <c r="B73" t="s">
        <v>333</v>
      </c>
      <c r="C73" t="s">
        <v>205</v>
      </c>
      <c r="D73" s="5"/>
      <c r="E73" s="5">
        <v>68.77</v>
      </c>
      <c r="F73" s="6">
        <v>0.54400000000000004</v>
      </c>
      <c r="G73" s="5">
        <f t="shared" si="0"/>
        <v>0</v>
      </c>
      <c r="H73" s="4">
        <f t="shared" si="1"/>
        <v>0</v>
      </c>
      <c r="I73" t="s">
        <v>335</v>
      </c>
      <c r="J73" t="s">
        <v>218</v>
      </c>
      <c r="K73" t="s">
        <v>337</v>
      </c>
    </row>
    <row r="74" spans="1:11">
      <c r="A74" t="s">
        <v>206</v>
      </c>
      <c r="B74" t="s">
        <v>333</v>
      </c>
      <c r="C74" t="s">
        <v>207</v>
      </c>
      <c r="D74" s="5"/>
      <c r="E74" s="5">
        <v>82.03</v>
      </c>
      <c r="F74" s="6">
        <v>0.54400000000000004</v>
      </c>
      <c r="G74" s="5">
        <f t="shared" si="0"/>
        <v>0</v>
      </c>
      <c r="H74" s="4">
        <f t="shared" si="1"/>
        <v>0</v>
      </c>
      <c r="I74" t="s">
        <v>335</v>
      </c>
      <c r="J74" t="s">
        <v>218</v>
      </c>
      <c r="K74" t="s">
        <v>337</v>
      </c>
    </row>
    <row r="75" spans="1:11">
      <c r="A75" t="s">
        <v>208</v>
      </c>
      <c r="B75" t="s">
        <v>333</v>
      </c>
      <c r="C75" t="s">
        <v>209</v>
      </c>
      <c r="D75" s="5"/>
      <c r="E75" s="5">
        <v>75.661000000000001</v>
      </c>
      <c r="F75" s="6">
        <v>0.61699999999999999</v>
      </c>
      <c r="G75" s="5">
        <f t="shared" si="0"/>
        <v>0</v>
      </c>
      <c r="H75" s="4">
        <f t="shared" si="1"/>
        <v>0</v>
      </c>
      <c r="I75" t="s">
        <v>335</v>
      </c>
      <c r="J75" t="s">
        <v>218</v>
      </c>
      <c r="K75" t="s">
        <v>337</v>
      </c>
    </row>
    <row r="76" spans="1:11">
      <c r="A76" t="s">
        <v>210</v>
      </c>
      <c r="B76" t="s">
        <v>333</v>
      </c>
      <c r="C76" t="s">
        <v>211</v>
      </c>
      <c r="D76" s="5"/>
      <c r="E76" s="5">
        <v>87.99</v>
      </c>
      <c r="F76" s="6">
        <v>0.61699999999999999</v>
      </c>
      <c r="G76" s="5">
        <f t="shared" si="0"/>
        <v>0</v>
      </c>
      <c r="H76" s="4">
        <f t="shared" si="1"/>
        <v>0</v>
      </c>
      <c r="I76" t="s">
        <v>335</v>
      </c>
      <c r="J76" t="s">
        <v>218</v>
      </c>
      <c r="K76" t="s">
        <v>337</v>
      </c>
    </row>
    <row r="77" spans="1:11">
      <c r="A77" t="s">
        <v>212</v>
      </c>
      <c r="B77" t="s">
        <v>313</v>
      </c>
      <c r="C77" t="s">
        <v>213</v>
      </c>
      <c r="D77" s="5"/>
      <c r="E77" s="5">
        <v>62.749000000000002</v>
      </c>
      <c r="F77" s="6">
        <v>0.45700000000000002</v>
      </c>
      <c r="G77" s="5">
        <f t="shared" ref="G77:G140" si="2">D77*E77</f>
        <v>0</v>
      </c>
      <c r="H77" s="4">
        <f t="shared" ref="H77:H140" si="3">D77*F77</f>
        <v>0</v>
      </c>
      <c r="I77" t="s">
        <v>335</v>
      </c>
      <c r="J77" t="s">
        <v>218</v>
      </c>
      <c r="K77" t="s">
        <v>337</v>
      </c>
    </row>
    <row r="78" spans="1:11">
      <c r="A78" t="s">
        <v>214</v>
      </c>
      <c r="B78" t="s">
        <v>333</v>
      </c>
      <c r="C78" t="s">
        <v>215</v>
      </c>
      <c r="D78" s="5"/>
      <c r="E78" s="5">
        <v>65.102000000000004</v>
      </c>
      <c r="F78" s="6">
        <v>0.47299999999999998</v>
      </c>
      <c r="G78" s="5">
        <f t="shared" si="2"/>
        <v>0</v>
      </c>
      <c r="H78" s="4">
        <f t="shared" si="3"/>
        <v>0</v>
      </c>
      <c r="I78" t="s">
        <v>335</v>
      </c>
      <c r="J78" t="s">
        <v>218</v>
      </c>
      <c r="K78" t="s">
        <v>337</v>
      </c>
    </row>
    <row r="79" spans="1:11">
      <c r="A79" t="s">
        <v>216</v>
      </c>
      <c r="B79" t="s">
        <v>333</v>
      </c>
      <c r="C79" t="s">
        <v>217</v>
      </c>
      <c r="D79" s="5"/>
      <c r="E79" s="5">
        <v>64.849999999999994</v>
      </c>
      <c r="F79" s="6">
        <v>0.53500000000000003</v>
      </c>
      <c r="G79" s="5">
        <f t="shared" si="2"/>
        <v>0</v>
      </c>
      <c r="H79" s="4">
        <f t="shared" si="3"/>
        <v>0</v>
      </c>
      <c r="I79" t="s">
        <v>335</v>
      </c>
      <c r="J79" t="s">
        <v>218</v>
      </c>
      <c r="K79" t="s">
        <v>337</v>
      </c>
    </row>
    <row r="80" spans="1:11">
      <c r="A80" t="s">
        <v>219</v>
      </c>
      <c r="B80" t="s">
        <v>313</v>
      </c>
      <c r="C80" t="s">
        <v>220</v>
      </c>
      <c r="D80" s="5"/>
      <c r="E80" s="5">
        <v>26.327999999999999</v>
      </c>
      <c r="F80" s="6">
        <v>0.161</v>
      </c>
      <c r="G80" s="5">
        <f t="shared" si="2"/>
        <v>0</v>
      </c>
      <c r="H80" s="4">
        <f t="shared" si="3"/>
        <v>0</v>
      </c>
      <c r="I80" t="s">
        <v>335</v>
      </c>
      <c r="J80" t="s">
        <v>336</v>
      </c>
      <c r="K80" t="s">
        <v>257</v>
      </c>
    </row>
    <row r="81" spans="1:11">
      <c r="A81" t="s">
        <v>221</v>
      </c>
      <c r="B81" t="s">
        <v>333</v>
      </c>
      <c r="C81" t="s">
        <v>222</v>
      </c>
      <c r="D81" s="5"/>
      <c r="E81" s="5">
        <v>27.358000000000001</v>
      </c>
      <c r="F81" s="6">
        <v>0.161</v>
      </c>
      <c r="G81" s="5">
        <f t="shared" si="2"/>
        <v>0</v>
      </c>
      <c r="H81" s="4">
        <f t="shared" si="3"/>
        <v>0</v>
      </c>
      <c r="I81" t="s">
        <v>335</v>
      </c>
      <c r="J81" t="s">
        <v>336</v>
      </c>
      <c r="K81" t="s">
        <v>257</v>
      </c>
    </row>
    <row r="82" spans="1:11">
      <c r="A82" t="s">
        <v>223</v>
      </c>
      <c r="B82" t="s">
        <v>313</v>
      </c>
      <c r="C82" t="s">
        <v>224</v>
      </c>
      <c r="D82" s="5"/>
      <c r="E82" s="5">
        <v>36.090000000000003</v>
      </c>
      <c r="F82" s="6">
        <v>0.21299999999999999</v>
      </c>
      <c r="G82" s="5">
        <f t="shared" si="2"/>
        <v>0</v>
      </c>
      <c r="H82" s="4">
        <f t="shared" si="3"/>
        <v>0</v>
      </c>
      <c r="I82" t="s">
        <v>335</v>
      </c>
      <c r="J82" t="s">
        <v>336</v>
      </c>
      <c r="K82" t="s">
        <v>257</v>
      </c>
    </row>
    <row r="83" spans="1:11">
      <c r="A83" t="s">
        <v>225</v>
      </c>
      <c r="B83" t="s">
        <v>333</v>
      </c>
      <c r="C83" t="s">
        <v>226</v>
      </c>
      <c r="D83" s="5"/>
      <c r="E83" s="5">
        <v>36.56</v>
      </c>
      <c r="F83" s="6">
        <v>0.21</v>
      </c>
      <c r="G83" s="5">
        <f t="shared" si="2"/>
        <v>0</v>
      </c>
      <c r="H83" s="4">
        <f t="shared" si="3"/>
        <v>0</v>
      </c>
      <c r="I83" t="s">
        <v>335</v>
      </c>
      <c r="J83" t="s">
        <v>336</v>
      </c>
      <c r="K83" t="s">
        <v>257</v>
      </c>
    </row>
    <row r="84" spans="1:11">
      <c r="A84" t="s">
        <v>227</v>
      </c>
      <c r="B84" t="s">
        <v>313</v>
      </c>
      <c r="C84" t="s">
        <v>228</v>
      </c>
      <c r="D84" s="5"/>
      <c r="E84" s="5">
        <v>51.94</v>
      </c>
      <c r="F84" s="6">
        <v>0.28899999999999998</v>
      </c>
      <c r="G84" s="5">
        <f t="shared" si="2"/>
        <v>0</v>
      </c>
      <c r="H84" s="4">
        <f t="shared" si="3"/>
        <v>0</v>
      </c>
      <c r="I84" t="s">
        <v>335</v>
      </c>
      <c r="J84" t="s">
        <v>336</v>
      </c>
      <c r="K84" t="s">
        <v>257</v>
      </c>
    </row>
    <row r="85" spans="1:11">
      <c r="A85" t="s">
        <v>229</v>
      </c>
      <c r="B85" t="s">
        <v>333</v>
      </c>
      <c r="C85" t="s">
        <v>230</v>
      </c>
      <c r="D85" s="5"/>
      <c r="E85" s="5">
        <v>51.767000000000003</v>
      </c>
      <c r="F85" s="6">
        <v>0.28899999999999998</v>
      </c>
      <c r="G85" s="5">
        <f t="shared" si="2"/>
        <v>0</v>
      </c>
      <c r="H85" s="4">
        <f t="shared" si="3"/>
        <v>0</v>
      </c>
      <c r="I85" t="s">
        <v>335</v>
      </c>
      <c r="J85" t="s">
        <v>336</v>
      </c>
      <c r="K85" t="s">
        <v>257</v>
      </c>
    </row>
    <row r="86" spans="1:11">
      <c r="A86" t="s">
        <v>231</v>
      </c>
      <c r="B86" t="s">
        <v>313</v>
      </c>
      <c r="C86" t="s">
        <v>232</v>
      </c>
      <c r="D86" s="5"/>
      <c r="E86" s="5">
        <v>57.89</v>
      </c>
      <c r="F86" s="6">
        <v>0.38400000000000001</v>
      </c>
      <c r="G86" s="5">
        <f t="shared" si="2"/>
        <v>0</v>
      </c>
      <c r="H86" s="4">
        <f t="shared" si="3"/>
        <v>0</v>
      </c>
      <c r="I86" t="s">
        <v>335</v>
      </c>
      <c r="J86" t="s">
        <v>336</v>
      </c>
      <c r="K86" t="s">
        <v>257</v>
      </c>
    </row>
    <row r="87" spans="1:11">
      <c r="A87" t="s">
        <v>233</v>
      </c>
      <c r="B87" t="s">
        <v>333</v>
      </c>
      <c r="C87" t="s">
        <v>234</v>
      </c>
      <c r="D87" s="5"/>
      <c r="E87" s="5">
        <v>58.54</v>
      </c>
      <c r="F87" s="6">
        <v>0.38400000000000001</v>
      </c>
      <c r="G87" s="5">
        <f t="shared" si="2"/>
        <v>0</v>
      </c>
      <c r="H87" s="4">
        <f t="shared" si="3"/>
        <v>0</v>
      </c>
      <c r="I87" t="s">
        <v>335</v>
      </c>
      <c r="J87" t="s">
        <v>336</v>
      </c>
      <c r="K87" t="s">
        <v>257</v>
      </c>
    </row>
    <row r="88" spans="1:11">
      <c r="A88" t="s">
        <v>235</v>
      </c>
      <c r="B88" t="s">
        <v>333</v>
      </c>
      <c r="C88" t="s">
        <v>236</v>
      </c>
      <c r="D88" s="5"/>
      <c r="E88" s="5">
        <v>12.018000000000001</v>
      </c>
      <c r="F88" s="6">
        <v>6.5000000000000002E-2</v>
      </c>
      <c r="G88" s="5">
        <f t="shared" si="2"/>
        <v>0</v>
      </c>
      <c r="H88" s="4">
        <f t="shared" si="3"/>
        <v>0</v>
      </c>
      <c r="I88" t="s">
        <v>335</v>
      </c>
      <c r="J88" t="s">
        <v>336</v>
      </c>
      <c r="K88" t="s">
        <v>257</v>
      </c>
    </row>
    <row r="89" spans="1:11">
      <c r="A89" t="s">
        <v>237</v>
      </c>
      <c r="B89" t="s">
        <v>333</v>
      </c>
      <c r="C89" t="s">
        <v>238</v>
      </c>
      <c r="D89" s="5"/>
      <c r="E89" s="5">
        <v>13.03</v>
      </c>
      <c r="F89" s="6">
        <v>6.5000000000000002E-2</v>
      </c>
      <c r="G89" s="5">
        <f t="shared" si="2"/>
        <v>0</v>
      </c>
      <c r="H89" s="4">
        <f t="shared" si="3"/>
        <v>0</v>
      </c>
      <c r="I89" t="s">
        <v>335</v>
      </c>
      <c r="J89" t="s">
        <v>336</v>
      </c>
      <c r="K89" t="s">
        <v>257</v>
      </c>
    </row>
    <row r="90" spans="1:11">
      <c r="A90" t="s">
        <v>239</v>
      </c>
      <c r="B90" t="s">
        <v>333</v>
      </c>
      <c r="C90" t="s">
        <v>240</v>
      </c>
      <c r="D90" s="5"/>
      <c r="E90" s="5">
        <v>22.9</v>
      </c>
      <c r="F90" s="6">
        <v>0.122</v>
      </c>
      <c r="G90" s="5">
        <f t="shared" si="2"/>
        <v>0</v>
      </c>
      <c r="H90" s="4">
        <f t="shared" si="3"/>
        <v>0</v>
      </c>
      <c r="I90" t="s">
        <v>335</v>
      </c>
      <c r="J90" t="s">
        <v>336</v>
      </c>
      <c r="K90" t="s">
        <v>257</v>
      </c>
    </row>
    <row r="91" spans="1:11">
      <c r="A91" t="s">
        <v>241</v>
      </c>
      <c r="B91" t="s">
        <v>333</v>
      </c>
      <c r="C91" t="s">
        <v>242</v>
      </c>
      <c r="D91" s="5"/>
      <c r="E91" s="5">
        <v>22.657</v>
      </c>
      <c r="F91" s="6">
        <v>0.122</v>
      </c>
      <c r="G91" s="5">
        <f t="shared" si="2"/>
        <v>0</v>
      </c>
      <c r="H91" s="4">
        <f t="shared" si="3"/>
        <v>0</v>
      </c>
      <c r="I91" t="s">
        <v>335</v>
      </c>
      <c r="J91" t="s">
        <v>336</v>
      </c>
      <c r="K91" t="s">
        <v>257</v>
      </c>
    </row>
    <row r="92" spans="1:11">
      <c r="A92" t="s">
        <v>243</v>
      </c>
      <c r="B92" t="s">
        <v>333</v>
      </c>
      <c r="C92" t="s">
        <v>244</v>
      </c>
      <c r="D92" s="5"/>
      <c r="E92" s="5">
        <v>16.427</v>
      </c>
      <c r="F92" s="6">
        <v>9.2999999999999999E-2</v>
      </c>
      <c r="G92" s="5">
        <f t="shared" si="2"/>
        <v>0</v>
      </c>
      <c r="H92" s="4">
        <f t="shared" si="3"/>
        <v>0</v>
      </c>
      <c r="I92" t="s">
        <v>335</v>
      </c>
      <c r="J92" t="s">
        <v>336</v>
      </c>
      <c r="K92" t="s">
        <v>257</v>
      </c>
    </row>
    <row r="93" spans="1:11">
      <c r="A93" t="s">
        <v>245</v>
      </c>
      <c r="B93" t="s">
        <v>333</v>
      </c>
      <c r="C93" t="s">
        <v>246</v>
      </c>
      <c r="D93" s="5"/>
      <c r="E93" s="5">
        <v>35.06</v>
      </c>
      <c r="F93" s="6">
        <v>0.215</v>
      </c>
      <c r="G93" s="5">
        <f t="shared" si="2"/>
        <v>0</v>
      </c>
      <c r="H93" s="4">
        <f t="shared" si="3"/>
        <v>0</v>
      </c>
      <c r="I93" t="s">
        <v>335</v>
      </c>
      <c r="J93" t="s">
        <v>336</v>
      </c>
      <c r="K93" t="s">
        <v>257</v>
      </c>
    </row>
    <row r="94" spans="1:11">
      <c r="A94" t="s">
        <v>247</v>
      </c>
      <c r="B94" t="s">
        <v>333</v>
      </c>
      <c r="C94" t="s">
        <v>248</v>
      </c>
      <c r="D94" s="5"/>
      <c r="E94" s="5">
        <v>31.622</v>
      </c>
      <c r="F94" s="6">
        <v>0.191</v>
      </c>
      <c r="G94" s="5">
        <f t="shared" si="2"/>
        <v>0</v>
      </c>
      <c r="H94" s="4">
        <f t="shared" si="3"/>
        <v>0</v>
      </c>
      <c r="I94" t="s">
        <v>335</v>
      </c>
      <c r="J94" t="s">
        <v>336</v>
      </c>
      <c r="K94" t="s">
        <v>257</v>
      </c>
    </row>
    <row r="95" spans="1:11">
      <c r="A95" t="s">
        <v>249</v>
      </c>
      <c r="B95" t="s">
        <v>333</v>
      </c>
      <c r="C95" t="s">
        <v>250</v>
      </c>
      <c r="D95" s="5"/>
      <c r="E95" s="5">
        <v>48.49</v>
      </c>
      <c r="F95" s="6">
        <v>0.248</v>
      </c>
      <c r="G95" s="5">
        <f t="shared" si="2"/>
        <v>0</v>
      </c>
      <c r="H95" s="4">
        <f t="shared" si="3"/>
        <v>0</v>
      </c>
      <c r="I95" t="s">
        <v>335</v>
      </c>
      <c r="J95" t="s">
        <v>336</v>
      </c>
      <c r="K95" t="s">
        <v>257</v>
      </c>
    </row>
    <row r="96" spans="1:11">
      <c r="A96" t="s">
        <v>251</v>
      </c>
      <c r="B96" t="s">
        <v>313</v>
      </c>
      <c r="C96" t="s">
        <v>252</v>
      </c>
      <c r="D96" s="5"/>
      <c r="E96" s="5">
        <v>81.712000000000003</v>
      </c>
      <c r="F96" s="6">
        <v>0.434</v>
      </c>
      <c r="G96" s="5">
        <f t="shared" si="2"/>
        <v>0</v>
      </c>
      <c r="H96" s="4">
        <f t="shared" si="3"/>
        <v>0</v>
      </c>
      <c r="I96" t="s">
        <v>335</v>
      </c>
      <c r="J96" t="s">
        <v>336</v>
      </c>
      <c r="K96" t="s">
        <v>257</v>
      </c>
    </row>
    <row r="97" spans="1:11">
      <c r="A97" t="s">
        <v>253</v>
      </c>
      <c r="B97" t="s">
        <v>313</v>
      </c>
      <c r="C97" t="s">
        <v>254</v>
      </c>
      <c r="D97" s="5"/>
      <c r="E97" s="5">
        <v>95.57</v>
      </c>
      <c r="F97" s="6">
        <v>0.434</v>
      </c>
      <c r="G97" s="5">
        <f t="shared" si="2"/>
        <v>0</v>
      </c>
      <c r="H97" s="4">
        <f t="shared" si="3"/>
        <v>0</v>
      </c>
      <c r="I97" t="s">
        <v>335</v>
      </c>
      <c r="J97" t="s">
        <v>336</v>
      </c>
      <c r="K97" t="s">
        <v>257</v>
      </c>
    </row>
    <row r="98" spans="1:11">
      <c r="A98" t="s">
        <v>255</v>
      </c>
      <c r="B98" t="s">
        <v>333</v>
      </c>
      <c r="C98" t="s">
        <v>256</v>
      </c>
      <c r="D98" s="5"/>
      <c r="E98" s="5">
        <v>8.6890000000000001</v>
      </c>
      <c r="F98" s="6">
        <v>4.4999999999999998E-2</v>
      </c>
      <c r="G98" s="5">
        <f t="shared" si="2"/>
        <v>0</v>
      </c>
      <c r="H98" s="4">
        <f t="shared" si="3"/>
        <v>0</v>
      </c>
      <c r="I98" t="s">
        <v>335</v>
      </c>
      <c r="J98" t="s">
        <v>336</v>
      </c>
      <c r="K98" t="s">
        <v>257</v>
      </c>
    </row>
    <row r="99" spans="1:11">
      <c r="A99" t="s">
        <v>258</v>
      </c>
      <c r="B99" t="s">
        <v>313</v>
      </c>
      <c r="C99" t="s">
        <v>259</v>
      </c>
      <c r="D99" s="5"/>
      <c r="E99" s="5">
        <v>38.107999999999997</v>
      </c>
      <c r="F99" s="6">
        <v>0.161</v>
      </c>
      <c r="G99" s="5">
        <f t="shared" si="2"/>
        <v>0</v>
      </c>
      <c r="H99" s="4">
        <f t="shared" si="3"/>
        <v>0</v>
      </c>
      <c r="I99" t="s">
        <v>335</v>
      </c>
      <c r="J99" t="s">
        <v>336</v>
      </c>
      <c r="K99" t="s">
        <v>262</v>
      </c>
    </row>
    <row r="100" spans="1:11">
      <c r="A100" t="s">
        <v>260</v>
      </c>
      <c r="B100" t="s">
        <v>333</v>
      </c>
      <c r="C100" t="s">
        <v>261</v>
      </c>
      <c r="D100" s="5"/>
      <c r="E100" s="5">
        <v>53.74</v>
      </c>
      <c r="F100" s="6">
        <v>0.214</v>
      </c>
      <c r="G100" s="5">
        <f t="shared" si="2"/>
        <v>0</v>
      </c>
      <c r="H100" s="4">
        <f t="shared" si="3"/>
        <v>0</v>
      </c>
      <c r="I100" t="s">
        <v>335</v>
      </c>
      <c r="J100" t="s">
        <v>336</v>
      </c>
      <c r="K100" t="s">
        <v>262</v>
      </c>
    </row>
    <row r="101" spans="1:11">
      <c r="A101" t="s">
        <v>263</v>
      </c>
      <c r="B101" t="s">
        <v>333</v>
      </c>
      <c r="C101" t="s">
        <v>264</v>
      </c>
      <c r="D101" s="5"/>
      <c r="E101" s="5">
        <v>33.570999999999998</v>
      </c>
      <c r="F101" s="6">
        <v>0.161</v>
      </c>
      <c r="G101" s="5">
        <f t="shared" si="2"/>
        <v>0</v>
      </c>
      <c r="H101" s="4">
        <f t="shared" si="3"/>
        <v>0</v>
      </c>
      <c r="I101" t="s">
        <v>335</v>
      </c>
      <c r="J101" t="s">
        <v>336</v>
      </c>
      <c r="K101" t="s">
        <v>277</v>
      </c>
    </row>
    <row r="102" spans="1:11">
      <c r="A102" t="s">
        <v>265</v>
      </c>
      <c r="B102" t="s">
        <v>313</v>
      </c>
      <c r="C102" t="s">
        <v>266</v>
      </c>
      <c r="D102" s="5"/>
      <c r="E102" s="5">
        <v>34.021999999999998</v>
      </c>
      <c r="F102" s="6">
        <v>0.161</v>
      </c>
      <c r="G102" s="5">
        <f t="shared" si="2"/>
        <v>0</v>
      </c>
      <c r="H102" s="4">
        <f t="shared" si="3"/>
        <v>0</v>
      </c>
      <c r="I102" t="s">
        <v>335</v>
      </c>
      <c r="J102" t="s">
        <v>336</v>
      </c>
      <c r="K102" t="s">
        <v>277</v>
      </c>
    </row>
    <row r="103" spans="1:11">
      <c r="A103" t="s">
        <v>267</v>
      </c>
      <c r="B103" t="s">
        <v>313</v>
      </c>
      <c r="C103" t="s">
        <v>268</v>
      </c>
      <c r="D103" s="5"/>
      <c r="E103" s="5">
        <v>43.485999999999997</v>
      </c>
      <c r="F103" s="6">
        <v>0.21</v>
      </c>
      <c r="G103" s="5">
        <f t="shared" si="2"/>
        <v>0</v>
      </c>
      <c r="H103" s="4">
        <f t="shared" si="3"/>
        <v>0</v>
      </c>
      <c r="I103" t="s">
        <v>335</v>
      </c>
      <c r="J103" t="s">
        <v>336</v>
      </c>
      <c r="K103" t="s">
        <v>277</v>
      </c>
    </row>
    <row r="104" spans="1:11">
      <c r="A104" t="s">
        <v>269</v>
      </c>
      <c r="B104" t="s">
        <v>333</v>
      </c>
      <c r="C104" t="s">
        <v>270</v>
      </c>
      <c r="D104" s="5"/>
      <c r="E104" s="5">
        <v>45.686999999999998</v>
      </c>
      <c r="F104" s="6">
        <v>0.21</v>
      </c>
      <c r="G104" s="5">
        <f t="shared" si="2"/>
        <v>0</v>
      </c>
      <c r="H104" s="4">
        <f t="shared" si="3"/>
        <v>0</v>
      </c>
      <c r="I104" t="s">
        <v>335</v>
      </c>
      <c r="J104" t="s">
        <v>336</v>
      </c>
      <c r="K104" t="s">
        <v>277</v>
      </c>
    </row>
    <row r="105" spans="1:11">
      <c r="A105" t="s">
        <v>271</v>
      </c>
      <c r="B105" t="s">
        <v>333</v>
      </c>
      <c r="C105" t="s">
        <v>272</v>
      </c>
      <c r="D105" s="5"/>
      <c r="E105" s="5">
        <v>67.376000000000005</v>
      </c>
      <c r="F105" s="6">
        <v>0.29099999999999998</v>
      </c>
      <c r="G105" s="5">
        <f t="shared" si="2"/>
        <v>0</v>
      </c>
      <c r="H105" s="4">
        <f t="shared" si="3"/>
        <v>0</v>
      </c>
      <c r="I105" t="s">
        <v>335</v>
      </c>
      <c r="J105" t="s">
        <v>336</v>
      </c>
      <c r="K105" t="s">
        <v>277</v>
      </c>
    </row>
    <row r="106" spans="1:11">
      <c r="A106" t="s">
        <v>273</v>
      </c>
      <c r="B106" t="s">
        <v>333</v>
      </c>
      <c r="C106" t="s">
        <v>274</v>
      </c>
      <c r="D106" s="5"/>
      <c r="E106" s="5">
        <v>40.72</v>
      </c>
      <c r="F106" s="6">
        <v>0.22</v>
      </c>
      <c r="G106" s="5">
        <f t="shared" si="2"/>
        <v>0</v>
      </c>
      <c r="H106" s="4">
        <f t="shared" si="3"/>
        <v>0</v>
      </c>
      <c r="I106" t="s">
        <v>335</v>
      </c>
      <c r="J106" t="s">
        <v>336</v>
      </c>
      <c r="K106" t="s">
        <v>277</v>
      </c>
    </row>
    <row r="107" spans="1:11">
      <c r="A107" t="s">
        <v>275</v>
      </c>
      <c r="B107" t="s">
        <v>333</v>
      </c>
      <c r="C107" t="s">
        <v>276</v>
      </c>
      <c r="D107" s="5"/>
      <c r="E107" s="5">
        <v>57.329000000000001</v>
      </c>
      <c r="F107" s="6">
        <v>0.249</v>
      </c>
      <c r="G107" s="5">
        <f t="shared" si="2"/>
        <v>0</v>
      </c>
      <c r="H107" s="4">
        <f t="shared" si="3"/>
        <v>0</v>
      </c>
      <c r="I107" t="s">
        <v>335</v>
      </c>
      <c r="J107" t="s">
        <v>336</v>
      </c>
      <c r="K107" t="s">
        <v>277</v>
      </c>
    </row>
    <row r="108" spans="1:11">
      <c r="A108" t="s">
        <v>278</v>
      </c>
      <c r="B108" t="s">
        <v>313</v>
      </c>
      <c r="C108" t="s">
        <v>279</v>
      </c>
      <c r="D108" s="5"/>
      <c r="E108" s="5">
        <v>22.385000000000002</v>
      </c>
      <c r="F108" s="6">
        <v>0.16</v>
      </c>
      <c r="G108" s="5">
        <f t="shared" si="2"/>
        <v>0</v>
      </c>
      <c r="H108" s="4">
        <f t="shared" si="3"/>
        <v>0</v>
      </c>
      <c r="I108" t="s">
        <v>335</v>
      </c>
      <c r="J108" t="s">
        <v>336</v>
      </c>
      <c r="K108" t="s">
        <v>327</v>
      </c>
    </row>
    <row r="109" spans="1:11">
      <c r="A109" t="s">
        <v>280</v>
      </c>
      <c r="B109" t="s">
        <v>313</v>
      </c>
      <c r="C109" t="s">
        <v>281</v>
      </c>
      <c r="D109" s="5"/>
      <c r="E109" s="5">
        <v>21.823</v>
      </c>
      <c r="F109" s="6">
        <v>0.16</v>
      </c>
      <c r="G109" s="5">
        <f t="shared" si="2"/>
        <v>0</v>
      </c>
      <c r="H109" s="4">
        <f t="shared" si="3"/>
        <v>0</v>
      </c>
      <c r="I109" t="s">
        <v>335</v>
      </c>
      <c r="J109" t="s">
        <v>336</v>
      </c>
      <c r="K109" t="s">
        <v>327</v>
      </c>
    </row>
    <row r="110" spans="1:11">
      <c r="A110" t="s">
        <v>282</v>
      </c>
      <c r="B110" t="s">
        <v>333</v>
      </c>
      <c r="C110" t="s">
        <v>283</v>
      </c>
      <c r="D110" s="5"/>
      <c r="E110" s="5">
        <v>22.475000000000001</v>
      </c>
      <c r="F110" s="6">
        <v>0.16</v>
      </c>
      <c r="G110" s="5">
        <f t="shared" si="2"/>
        <v>0</v>
      </c>
      <c r="H110" s="4">
        <f t="shared" si="3"/>
        <v>0</v>
      </c>
      <c r="I110" t="s">
        <v>335</v>
      </c>
      <c r="J110" t="s">
        <v>336</v>
      </c>
      <c r="K110" t="s">
        <v>327</v>
      </c>
    </row>
    <row r="111" spans="1:11">
      <c r="A111" t="s">
        <v>284</v>
      </c>
      <c r="B111" t="s">
        <v>313</v>
      </c>
      <c r="C111" t="s">
        <v>285</v>
      </c>
      <c r="D111" s="5"/>
      <c r="E111" s="5">
        <v>23.971</v>
      </c>
      <c r="F111" s="6">
        <v>0.16</v>
      </c>
      <c r="G111" s="5">
        <f t="shared" si="2"/>
        <v>0</v>
      </c>
      <c r="H111" s="4">
        <f t="shared" si="3"/>
        <v>0</v>
      </c>
      <c r="I111" t="s">
        <v>335</v>
      </c>
      <c r="J111" t="s">
        <v>336</v>
      </c>
      <c r="K111" t="s">
        <v>327</v>
      </c>
    </row>
    <row r="112" spans="1:11">
      <c r="A112" t="s">
        <v>286</v>
      </c>
      <c r="B112" t="s">
        <v>313</v>
      </c>
      <c r="C112" t="s">
        <v>287</v>
      </c>
      <c r="D112" s="5"/>
      <c r="E112" s="5">
        <v>28.545000000000002</v>
      </c>
      <c r="F112" s="6">
        <v>0.218</v>
      </c>
      <c r="G112" s="5">
        <f t="shared" si="2"/>
        <v>0</v>
      </c>
      <c r="H112" s="4">
        <f t="shared" si="3"/>
        <v>0</v>
      </c>
      <c r="I112" t="s">
        <v>335</v>
      </c>
      <c r="J112" t="s">
        <v>336</v>
      </c>
      <c r="K112" t="s">
        <v>327</v>
      </c>
    </row>
    <row r="113" spans="1:11">
      <c r="A113" t="s">
        <v>288</v>
      </c>
      <c r="B113" t="s">
        <v>313</v>
      </c>
      <c r="C113" t="s">
        <v>289</v>
      </c>
      <c r="D113" s="5"/>
      <c r="E113" s="5">
        <v>30.323</v>
      </c>
      <c r="F113" s="6">
        <v>0.218</v>
      </c>
      <c r="G113" s="5">
        <f t="shared" si="2"/>
        <v>0</v>
      </c>
      <c r="H113" s="4">
        <f t="shared" si="3"/>
        <v>0</v>
      </c>
      <c r="I113" t="s">
        <v>335</v>
      </c>
      <c r="J113" t="s">
        <v>336</v>
      </c>
      <c r="K113" t="s">
        <v>327</v>
      </c>
    </row>
    <row r="114" spans="1:11">
      <c r="A114" t="s">
        <v>290</v>
      </c>
      <c r="B114" t="s">
        <v>333</v>
      </c>
      <c r="C114" t="s">
        <v>291</v>
      </c>
      <c r="D114" s="5"/>
      <c r="E114" s="5">
        <v>30.800999999999998</v>
      </c>
      <c r="F114" s="6">
        <v>0.20200000000000001</v>
      </c>
      <c r="G114" s="5">
        <f t="shared" si="2"/>
        <v>0</v>
      </c>
      <c r="H114" s="4">
        <f t="shared" si="3"/>
        <v>0</v>
      </c>
      <c r="I114" t="s">
        <v>335</v>
      </c>
      <c r="J114" t="s">
        <v>336</v>
      </c>
      <c r="K114" t="s">
        <v>327</v>
      </c>
    </row>
    <row r="115" spans="1:11">
      <c r="A115" t="s">
        <v>292</v>
      </c>
      <c r="B115" t="s">
        <v>313</v>
      </c>
      <c r="C115" t="s">
        <v>293</v>
      </c>
      <c r="D115" s="5"/>
      <c r="E115" s="5">
        <v>31.803999999999998</v>
      </c>
      <c r="F115" s="6">
        <v>0.20200000000000001</v>
      </c>
      <c r="G115" s="5">
        <f t="shared" si="2"/>
        <v>0</v>
      </c>
      <c r="H115" s="4">
        <f t="shared" si="3"/>
        <v>0</v>
      </c>
      <c r="I115" t="s">
        <v>335</v>
      </c>
      <c r="J115" t="s">
        <v>336</v>
      </c>
      <c r="K115" t="s">
        <v>327</v>
      </c>
    </row>
    <row r="116" spans="1:11">
      <c r="A116" t="s">
        <v>294</v>
      </c>
      <c r="B116" t="s">
        <v>333</v>
      </c>
      <c r="C116" t="s">
        <v>295</v>
      </c>
      <c r="D116" s="5"/>
      <c r="E116" s="5">
        <v>52.56</v>
      </c>
      <c r="F116" s="6">
        <v>0.29399999999999998</v>
      </c>
      <c r="G116" s="5">
        <f t="shared" si="2"/>
        <v>0</v>
      </c>
      <c r="H116" s="4">
        <f t="shared" si="3"/>
        <v>0</v>
      </c>
      <c r="I116" t="s">
        <v>335</v>
      </c>
      <c r="J116" t="s">
        <v>336</v>
      </c>
      <c r="K116" t="s">
        <v>327</v>
      </c>
    </row>
    <row r="117" spans="1:11">
      <c r="A117" t="s">
        <v>296</v>
      </c>
      <c r="B117" t="s">
        <v>333</v>
      </c>
      <c r="C117" t="s">
        <v>297</v>
      </c>
      <c r="D117" s="5"/>
      <c r="E117" s="5">
        <v>11.412000000000001</v>
      </c>
      <c r="F117" s="6">
        <v>6.9000000000000006E-2</v>
      </c>
      <c r="G117" s="5">
        <f t="shared" si="2"/>
        <v>0</v>
      </c>
      <c r="H117" s="4">
        <f t="shared" si="3"/>
        <v>0</v>
      </c>
      <c r="I117" t="s">
        <v>335</v>
      </c>
      <c r="J117" t="s">
        <v>336</v>
      </c>
      <c r="K117" t="s">
        <v>327</v>
      </c>
    </row>
    <row r="118" spans="1:11">
      <c r="A118" t="s">
        <v>298</v>
      </c>
      <c r="B118" t="s">
        <v>333</v>
      </c>
      <c r="C118" t="s">
        <v>299</v>
      </c>
      <c r="D118" s="5"/>
      <c r="E118" s="5">
        <v>12.725</v>
      </c>
      <c r="F118" s="6">
        <v>6.9000000000000006E-2</v>
      </c>
      <c r="G118" s="5">
        <f t="shared" si="2"/>
        <v>0</v>
      </c>
      <c r="H118" s="4">
        <f t="shared" si="3"/>
        <v>0</v>
      </c>
      <c r="I118" t="s">
        <v>335</v>
      </c>
      <c r="J118" t="s">
        <v>336</v>
      </c>
      <c r="K118" t="s">
        <v>327</v>
      </c>
    </row>
    <row r="119" spans="1:11">
      <c r="A119" t="s">
        <v>300</v>
      </c>
      <c r="B119" t="s">
        <v>333</v>
      </c>
      <c r="C119" t="s">
        <v>301</v>
      </c>
      <c r="D119" s="5"/>
      <c r="E119" s="5">
        <v>20.69</v>
      </c>
      <c r="F119" s="6">
        <v>0.124</v>
      </c>
      <c r="G119" s="5">
        <f t="shared" si="2"/>
        <v>0</v>
      </c>
      <c r="H119" s="4">
        <f t="shared" si="3"/>
        <v>0</v>
      </c>
      <c r="I119" t="s">
        <v>335</v>
      </c>
      <c r="J119" t="s">
        <v>336</v>
      </c>
      <c r="K119" t="s">
        <v>327</v>
      </c>
    </row>
    <row r="120" spans="1:11">
      <c r="A120" t="s">
        <v>302</v>
      </c>
      <c r="B120" t="s">
        <v>333</v>
      </c>
      <c r="C120" t="s">
        <v>303</v>
      </c>
      <c r="D120" s="5"/>
      <c r="E120" s="5">
        <v>23.731999999999999</v>
      </c>
      <c r="F120" s="6">
        <v>0.124</v>
      </c>
      <c r="G120" s="5">
        <f t="shared" si="2"/>
        <v>0</v>
      </c>
      <c r="H120" s="4">
        <f t="shared" si="3"/>
        <v>0</v>
      </c>
      <c r="I120" t="s">
        <v>335</v>
      </c>
      <c r="J120" t="s">
        <v>336</v>
      </c>
      <c r="K120" t="s">
        <v>327</v>
      </c>
    </row>
    <row r="121" spans="1:11">
      <c r="A121" t="s">
        <v>304</v>
      </c>
      <c r="B121" t="s">
        <v>333</v>
      </c>
      <c r="C121" t="s">
        <v>305</v>
      </c>
      <c r="D121" s="5"/>
      <c r="E121" s="5">
        <v>23.145</v>
      </c>
      <c r="F121" s="6">
        <v>0.112</v>
      </c>
      <c r="G121" s="5">
        <f t="shared" si="2"/>
        <v>0</v>
      </c>
      <c r="H121" s="4">
        <f t="shared" si="3"/>
        <v>0</v>
      </c>
      <c r="I121" t="s">
        <v>335</v>
      </c>
      <c r="J121" t="s">
        <v>336</v>
      </c>
      <c r="K121" t="s">
        <v>327</v>
      </c>
    </row>
    <row r="122" spans="1:11">
      <c r="A122" t="s">
        <v>306</v>
      </c>
      <c r="B122" t="s">
        <v>333</v>
      </c>
      <c r="C122" t="s">
        <v>307</v>
      </c>
      <c r="D122" s="5"/>
      <c r="E122" s="5">
        <v>25.745000000000001</v>
      </c>
      <c r="F122" s="6">
        <v>0.114</v>
      </c>
      <c r="G122" s="5">
        <f t="shared" si="2"/>
        <v>0</v>
      </c>
      <c r="H122" s="4">
        <f t="shared" si="3"/>
        <v>0</v>
      </c>
      <c r="I122" t="s">
        <v>335</v>
      </c>
      <c r="J122" t="s">
        <v>336</v>
      </c>
      <c r="K122" t="s">
        <v>327</v>
      </c>
    </row>
    <row r="123" spans="1:11">
      <c r="A123" t="s">
        <v>308</v>
      </c>
      <c r="B123" t="s">
        <v>333</v>
      </c>
      <c r="C123" t="s">
        <v>309</v>
      </c>
      <c r="D123" s="5"/>
      <c r="E123" s="5">
        <v>24.029</v>
      </c>
      <c r="F123" s="6">
        <v>0.112</v>
      </c>
      <c r="G123" s="5">
        <f t="shared" si="2"/>
        <v>0</v>
      </c>
      <c r="H123" s="4">
        <f t="shared" si="3"/>
        <v>0</v>
      </c>
      <c r="I123" t="s">
        <v>335</v>
      </c>
      <c r="J123" t="s">
        <v>336</v>
      </c>
      <c r="K123" t="s">
        <v>327</v>
      </c>
    </row>
    <row r="124" spans="1:11">
      <c r="A124" t="s">
        <v>310</v>
      </c>
      <c r="B124" t="s">
        <v>333</v>
      </c>
      <c r="C124" t="s">
        <v>311</v>
      </c>
      <c r="D124" s="5"/>
      <c r="E124" s="5">
        <v>26.629000000000001</v>
      </c>
      <c r="F124" s="6">
        <v>0.112</v>
      </c>
      <c r="G124" s="5">
        <f t="shared" si="2"/>
        <v>0</v>
      </c>
      <c r="H124" s="4">
        <f t="shared" si="3"/>
        <v>0</v>
      </c>
      <c r="I124" t="s">
        <v>335</v>
      </c>
      <c r="J124" t="s">
        <v>336</v>
      </c>
      <c r="K124" t="s">
        <v>327</v>
      </c>
    </row>
    <row r="125" spans="1:11">
      <c r="A125" t="s">
        <v>312</v>
      </c>
      <c r="B125" t="s">
        <v>313</v>
      </c>
      <c r="C125" t="s">
        <v>314</v>
      </c>
      <c r="D125" s="5"/>
      <c r="E125" s="5">
        <v>14.025</v>
      </c>
      <c r="F125" s="6">
        <v>9.9000000000000005E-2</v>
      </c>
      <c r="G125" s="5">
        <f t="shared" si="2"/>
        <v>0</v>
      </c>
      <c r="H125" s="4">
        <f t="shared" si="3"/>
        <v>0</v>
      </c>
      <c r="I125" t="s">
        <v>335</v>
      </c>
      <c r="J125" t="s">
        <v>336</v>
      </c>
      <c r="K125" t="s">
        <v>327</v>
      </c>
    </row>
    <row r="126" spans="1:11">
      <c r="A126" t="s">
        <v>315</v>
      </c>
      <c r="B126" t="s">
        <v>333</v>
      </c>
      <c r="C126" t="s">
        <v>316</v>
      </c>
      <c r="D126" s="5"/>
      <c r="E126" s="5">
        <v>35.01</v>
      </c>
      <c r="F126" s="6">
        <v>0.221</v>
      </c>
      <c r="G126" s="5">
        <f t="shared" si="2"/>
        <v>0</v>
      </c>
      <c r="H126" s="4">
        <f t="shared" si="3"/>
        <v>0</v>
      </c>
      <c r="I126" t="s">
        <v>335</v>
      </c>
      <c r="J126" t="s">
        <v>336</v>
      </c>
      <c r="K126" t="s">
        <v>327</v>
      </c>
    </row>
    <row r="127" spans="1:11">
      <c r="A127" t="s">
        <v>317</v>
      </c>
      <c r="B127" t="s">
        <v>333</v>
      </c>
      <c r="C127" t="s">
        <v>318</v>
      </c>
      <c r="D127" s="5"/>
      <c r="E127" s="5">
        <v>105.998</v>
      </c>
      <c r="F127" s="6">
        <v>0.57699999999999996</v>
      </c>
      <c r="G127" s="5">
        <f t="shared" si="2"/>
        <v>0</v>
      </c>
      <c r="H127" s="4">
        <f t="shared" si="3"/>
        <v>0</v>
      </c>
      <c r="I127" t="s">
        <v>335</v>
      </c>
      <c r="J127" t="s">
        <v>336</v>
      </c>
      <c r="K127" t="s">
        <v>327</v>
      </c>
    </row>
    <row r="128" spans="1:11">
      <c r="A128" t="s">
        <v>319</v>
      </c>
      <c r="B128" t="s">
        <v>333</v>
      </c>
      <c r="C128" t="s">
        <v>320</v>
      </c>
      <c r="D128" s="5"/>
      <c r="E128" s="5">
        <v>7.96</v>
      </c>
      <c r="F128" s="6">
        <v>4.3999999999999997E-2</v>
      </c>
      <c r="G128" s="5">
        <f t="shared" si="2"/>
        <v>0</v>
      </c>
      <c r="H128" s="4">
        <f t="shared" si="3"/>
        <v>0</v>
      </c>
      <c r="I128" t="s">
        <v>335</v>
      </c>
      <c r="J128" t="s">
        <v>336</v>
      </c>
      <c r="K128" t="s">
        <v>327</v>
      </c>
    </row>
    <row r="129" spans="1:11">
      <c r="A129" t="s">
        <v>321</v>
      </c>
      <c r="B129" t="s">
        <v>333</v>
      </c>
      <c r="C129" t="s">
        <v>322</v>
      </c>
      <c r="D129" s="5"/>
      <c r="E129" s="5">
        <v>7.96</v>
      </c>
      <c r="F129" s="6">
        <v>4.3999999999999997E-2</v>
      </c>
      <c r="G129" s="5">
        <f t="shared" si="2"/>
        <v>0</v>
      </c>
      <c r="H129" s="4">
        <f t="shared" si="3"/>
        <v>0</v>
      </c>
      <c r="I129" t="s">
        <v>335</v>
      </c>
      <c r="J129" t="s">
        <v>336</v>
      </c>
      <c r="K129" t="s">
        <v>327</v>
      </c>
    </row>
    <row r="130" spans="1:11">
      <c r="A130" t="s">
        <v>323</v>
      </c>
      <c r="B130" t="s">
        <v>333</v>
      </c>
      <c r="C130" t="s">
        <v>324</v>
      </c>
      <c r="D130" s="5"/>
      <c r="E130" s="5">
        <v>19.489999999999998</v>
      </c>
      <c r="F130" s="6">
        <v>0.11</v>
      </c>
      <c r="G130" s="5">
        <f t="shared" si="2"/>
        <v>0</v>
      </c>
      <c r="H130" s="4">
        <f t="shared" si="3"/>
        <v>0</v>
      </c>
      <c r="I130" t="s">
        <v>335</v>
      </c>
      <c r="J130" t="s">
        <v>336</v>
      </c>
      <c r="K130" t="s">
        <v>327</v>
      </c>
    </row>
    <row r="131" spans="1:11">
      <c r="A131" t="s">
        <v>325</v>
      </c>
      <c r="B131" t="s">
        <v>333</v>
      </c>
      <c r="C131" t="s">
        <v>326</v>
      </c>
      <c r="D131" s="5"/>
      <c r="E131" s="5">
        <v>22.18</v>
      </c>
      <c r="F131" s="6">
        <v>0.11</v>
      </c>
      <c r="G131" s="5">
        <f t="shared" si="2"/>
        <v>0</v>
      </c>
      <c r="H131" s="4">
        <f t="shared" si="3"/>
        <v>0</v>
      </c>
      <c r="I131" t="s">
        <v>335</v>
      </c>
      <c r="J131" t="s">
        <v>336</v>
      </c>
      <c r="K131" t="s">
        <v>327</v>
      </c>
    </row>
    <row r="132" spans="1:11">
      <c r="A132" t="s">
        <v>328</v>
      </c>
      <c r="B132" t="s">
        <v>333</v>
      </c>
      <c r="C132" t="s">
        <v>329</v>
      </c>
      <c r="D132" s="5"/>
      <c r="E132" s="5">
        <v>17.106999999999999</v>
      </c>
      <c r="F132" s="6">
        <v>0.126</v>
      </c>
      <c r="G132" s="5">
        <f t="shared" si="2"/>
        <v>0</v>
      </c>
      <c r="H132" s="4">
        <f t="shared" si="3"/>
        <v>0</v>
      </c>
      <c r="I132" t="s">
        <v>335</v>
      </c>
      <c r="J132" t="s">
        <v>336</v>
      </c>
      <c r="K132" t="s">
        <v>337</v>
      </c>
    </row>
    <row r="133" spans="1:11">
      <c r="A133" t="s">
        <v>330</v>
      </c>
      <c r="B133" t="s">
        <v>333</v>
      </c>
      <c r="C133" t="s">
        <v>331</v>
      </c>
      <c r="D133" s="5"/>
      <c r="E133" s="5">
        <v>17.347000000000001</v>
      </c>
      <c r="F133" s="6">
        <v>0.11799999999999999</v>
      </c>
      <c r="G133" s="5">
        <f t="shared" si="2"/>
        <v>0</v>
      </c>
      <c r="H133" s="4">
        <f t="shared" si="3"/>
        <v>0</v>
      </c>
      <c r="I133" t="s">
        <v>335</v>
      </c>
      <c r="J133" t="s">
        <v>336</v>
      </c>
      <c r="K133" t="s">
        <v>337</v>
      </c>
    </row>
    <row r="134" spans="1:11">
      <c r="A134" t="s">
        <v>332</v>
      </c>
      <c r="B134" t="s">
        <v>333</v>
      </c>
      <c r="C134" t="s">
        <v>334</v>
      </c>
      <c r="D134" s="5"/>
      <c r="E134" s="5">
        <v>22.094000000000001</v>
      </c>
      <c r="F134" s="6">
        <v>0.159</v>
      </c>
      <c r="G134" s="5">
        <f t="shared" si="2"/>
        <v>0</v>
      </c>
      <c r="H134" s="4">
        <f t="shared" si="3"/>
        <v>0</v>
      </c>
      <c r="I134" t="s">
        <v>335</v>
      </c>
      <c r="J134" t="s">
        <v>336</v>
      </c>
      <c r="K134" t="s">
        <v>337</v>
      </c>
    </row>
    <row r="135" spans="1:11">
      <c r="A135" t="s">
        <v>338</v>
      </c>
      <c r="B135" t="s">
        <v>486</v>
      </c>
      <c r="C135" t="s">
        <v>339</v>
      </c>
      <c r="D135" s="5"/>
      <c r="E135" s="5">
        <v>28.05</v>
      </c>
      <c r="F135" s="6">
        <v>0.23200000000000001</v>
      </c>
      <c r="G135" s="5">
        <f t="shared" si="2"/>
        <v>0</v>
      </c>
      <c r="H135" s="4">
        <f t="shared" si="3"/>
        <v>0</v>
      </c>
      <c r="I135" t="s">
        <v>425</v>
      </c>
      <c r="J135" t="s">
        <v>347</v>
      </c>
      <c r="K135" t="s">
        <v>342</v>
      </c>
    </row>
    <row r="136" spans="1:11">
      <c r="A136" t="s">
        <v>340</v>
      </c>
      <c r="B136" t="s">
        <v>486</v>
      </c>
      <c r="C136" t="s">
        <v>341</v>
      </c>
      <c r="D136" s="5"/>
      <c r="E136" s="5">
        <v>38.31</v>
      </c>
      <c r="F136" s="6">
        <v>0.247</v>
      </c>
      <c r="G136" s="5">
        <f t="shared" si="2"/>
        <v>0</v>
      </c>
      <c r="H136" s="4">
        <f t="shared" si="3"/>
        <v>0</v>
      </c>
      <c r="I136" t="s">
        <v>425</v>
      </c>
      <c r="J136" t="s">
        <v>347</v>
      </c>
      <c r="K136" t="s">
        <v>342</v>
      </c>
    </row>
    <row r="137" spans="1:11">
      <c r="A137" t="s">
        <v>343</v>
      </c>
      <c r="B137" t="s">
        <v>460</v>
      </c>
      <c r="C137" t="s">
        <v>344</v>
      </c>
      <c r="D137" s="5"/>
      <c r="E137" s="5">
        <v>20.332000000000001</v>
      </c>
      <c r="F137" s="6">
        <v>0.10100000000000001</v>
      </c>
      <c r="G137" s="5">
        <f t="shared" si="2"/>
        <v>0</v>
      </c>
      <c r="H137" s="4">
        <f t="shared" si="3"/>
        <v>0</v>
      </c>
      <c r="I137" t="s">
        <v>425</v>
      </c>
      <c r="J137" t="s">
        <v>347</v>
      </c>
      <c r="K137" t="s">
        <v>348</v>
      </c>
    </row>
    <row r="138" spans="1:11">
      <c r="A138" t="s">
        <v>345</v>
      </c>
      <c r="B138" t="s">
        <v>460</v>
      </c>
      <c r="C138" t="s">
        <v>346</v>
      </c>
      <c r="D138" s="5"/>
      <c r="E138" s="5">
        <v>26.350999999999999</v>
      </c>
      <c r="F138" s="6">
        <v>0.14599999999999999</v>
      </c>
      <c r="G138" s="5">
        <f t="shared" si="2"/>
        <v>0</v>
      </c>
      <c r="H138" s="4">
        <f t="shared" si="3"/>
        <v>0</v>
      </c>
      <c r="I138" t="s">
        <v>425</v>
      </c>
      <c r="J138" t="s">
        <v>347</v>
      </c>
      <c r="K138" t="s">
        <v>348</v>
      </c>
    </row>
    <row r="139" spans="1:11">
      <c r="A139" t="s">
        <v>349</v>
      </c>
      <c r="B139" t="s">
        <v>460</v>
      </c>
      <c r="C139" t="s">
        <v>350</v>
      </c>
      <c r="D139" s="5"/>
      <c r="E139" s="5">
        <v>77.459000000000003</v>
      </c>
      <c r="F139" s="6">
        <v>0.61299999999999999</v>
      </c>
      <c r="G139" s="5">
        <f t="shared" si="2"/>
        <v>0</v>
      </c>
      <c r="H139" s="4">
        <f t="shared" si="3"/>
        <v>0</v>
      </c>
      <c r="I139" t="s">
        <v>425</v>
      </c>
      <c r="J139" t="s">
        <v>385</v>
      </c>
      <c r="K139" t="s">
        <v>359</v>
      </c>
    </row>
    <row r="140" spans="1:11">
      <c r="A140" t="s">
        <v>351</v>
      </c>
      <c r="B140" t="s">
        <v>460</v>
      </c>
      <c r="C140" t="s">
        <v>352</v>
      </c>
      <c r="D140" s="5"/>
      <c r="E140" s="5">
        <v>76.295000000000002</v>
      </c>
      <c r="F140" s="6">
        <v>0.61299999999999999</v>
      </c>
      <c r="G140" s="5">
        <f t="shared" si="2"/>
        <v>0</v>
      </c>
      <c r="H140" s="4">
        <f t="shared" si="3"/>
        <v>0</v>
      </c>
      <c r="I140" t="s">
        <v>425</v>
      </c>
      <c r="J140" t="s">
        <v>385</v>
      </c>
      <c r="K140" t="s">
        <v>359</v>
      </c>
    </row>
    <row r="141" spans="1:11">
      <c r="A141" t="s">
        <v>353</v>
      </c>
      <c r="B141" t="s">
        <v>460</v>
      </c>
      <c r="C141" t="s">
        <v>354</v>
      </c>
      <c r="D141" s="5"/>
      <c r="E141" s="5">
        <v>87.492999999999995</v>
      </c>
      <c r="F141" s="6">
        <v>0.76800000000000002</v>
      </c>
      <c r="G141" s="5">
        <f t="shared" ref="G141:G204" si="4">D141*E141</f>
        <v>0</v>
      </c>
      <c r="H141" s="4">
        <f t="shared" ref="H141:H204" si="5">D141*F141</f>
        <v>0</v>
      </c>
      <c r="I141" t="s">
        <v>425</v>
      </c>
      <c r="J141" t="s">
        <v>385</v>
      </c>
      <c r="K141" t="s">
        <v>359</v>
      </c>
    </row>
    <row r="142" spans="1:11">
      <c r="A142" t="s">
        <v>355</v>
      </c>
      <c r="B142" t="s">
        <v>486</v>
      </c>
      <c r="C142" t="s">
        <v>356</v>
      </c>
      <c r="D142" s="5"/>
      <c r="E142" s="5">
        <v>100.96</v>
      </c>
      <c r="F142" s="6">
        <v>0.76800000000000002</v>
      </c>
      <c r="G142" s="5">
        <f t="shared" si="4"/>
        <v>0</v>
      </c>
      <c r="H142" s="4">
        <f t="shared" si="5"/>
        <v>0</v>
      </c>
      <c r="I142" t="s">
        <v>425</v>
      </c>
      <c r="J142" t="s">
        <v>385</v>
      </c>
      <c r="K142" t="s">
        <v>359</v>
      </c>
    </row>
    <row r="143" spans="1:11">
      <c r="A143" t="s">
        <v>357</v>
      </c>
      <c r="B143" t="s">
        <v>460</v>
      </c>
      <c r="C143" t="s">
        <v>358</v>
      </c>
      <c r="D143" s="5"/>
      <c r="E143" s="5">
        <v>132.202</v>
      </c>
      <c r="F143" s="6">
        <v>1.1060000000000001</v>
      </c>
      <c r="G143" s="5">
        <f t="shared" si="4"/>
        <v>0</v>
      </c>
      <c r="H143" s="4">
        <f t="shared" si="5"/>
        <v>0</v>
      </c>
      <c r="I143" t="s">
        <v>425</v>
      </c>
      <c r="J143" t="s">
        <v>385</v>
      </c>
      <c r="K143" t="s">
        <v>359</v>
      </c>
    </row>
    <row r="144" spans="1:11">
      <c r="A144" t="s">
        <v>360</v>
      </c>
      <c r="B144" t="s">
        <v>460</v>
      </c>
      <c r="C144" t="s">
        <v>361</v>
      </c>
      <c r="D144" s="5"/>
      <c r="E144" s="5">
        <v>90.135999999999996</v>
      </c>
      <c r="F144" s="6">
        <v>0.623</v>
      </c>
      <c r="G144" s="5">
        <f t="shared" si="4"/>
        <v>0</v>
      </c>
      <c r="H144" s="4">
        <f t="shared" si="5"/>
        <v>0</v>
      </c>
      <c r="I144" t="s">
        <v>425</v>
      </c>
      <c r="J144" t="s">
        <v>385</v>
      </c>
      <c r="K144" t="s">
        <v>382</v>
      </c>
    </row>
    <row r="145" spans="1:11">
      <c r="A145" t="s">
        <v>362</v>
      </c>
      <c r="B145" t="s">
        <v>486</v>
      </c>
      <c r="C145" t="s">
        <v>363</v>
      </c>
      <c r="D145" s="5"/>
      <c r="E145" s="5">
        <v>93.94</v>
      </c>
      <c r="F145" s="6">
        <v>0.623</v>
      </c>
      <c r="G145" s="5">
        <f t="shared" si="4"/>
        <v>0</v>
      </c>
      <c r="H145" s="4">
        <f t="shared" si="5"/>
        <v>0</v>
      </c>
      <c r="I145" t="s">
        <v>425</v>
      </c>
      <c r="J145" t="s">
        <v>385</v>
      </c>
      <c r="K145" t="s">
        <v>382</v>
      </c>
    </row>
    <row r="146" spans="1:11">
      <c r="A146" t="s">
        <v>364</v>
      </c>
      <c r="B146" t="s">
        <v>460</v>
      </c>
      <c r="C146" t="s">
        <v>365</v>
      </c>
      <c r="D146" s="5"/>
      <c r="E146" s="5">
        <v>118.81699999999999</v>
      </c>
      <c r="F146" s="6">
        <v>0.82799999999999996</v>
      </c>
      <c r="G146" s="5">
        <f t="shared" si="4"/>
        <v>0</v>
      </c>
      <c r="H146" s="4">
        <f t="shared" si="5"/>
        <v>0</v>
      </c>
      <c r="I146" t="s">
        <v>425</v>
      </c>
      <c r="J146" t="s">
        <v>385</v>
      </c>
      <c r="K146" t="s">
        <v>382</v>
      </c>
    </row>
    <row r="147" spans="1:11">
      <c r="A147" t="s">
        <v>366</v>
      </c>
      <c r="B147" t="s">
        <v>460</v>
      </c>
      <c r="C147" t="s">
        <v>367</v>
      </c>
      <c r="D147" s="5"/>
      <c r="E147" s="5">
        <v>128.05600000000001</v>
      </c>
      <c r="F147" s="6">
        <v>0.82799999999999996</v>
      </c>
      <c r="G147" s="5">
        <f t="shared" si="4"/>
        <v>0</v>
      </c>
      <c r="H147" s="4">
        <f t="shared" si="5"/>
        <v>0</v>
      </c>
      <c r="I147" t="s">
        <v>425</v>
      </c>
      <c r="J147" t="s">
        <v>385</v>
      </c>
      <c r="K147" t="s">
        <v>382</v>
      </c>
    </row>
    <row r="148" spans="1:11">
      <c r="A148" t="s">
        <v>368</v>
      </c>
      <c r="B148" t="s">
        <v>460</v>
      </c>
      <c r="C148" t="s">
        <v>369</v>
      </c>
      <c r="D148" s="5"/>
      <c r="E148" s="5">
        <v>131.286</v>
      </c>
      <c r="F148" s="6">
        <v>0.82799999999999996</v>
      </c>
      <c r="G148" s="5">
        <f t="shared" si="4"/>
        <v>0</v>
      </c>
      <c r="H148" s="4">
        <f t="shared" si="5"/>
        <v>0</v>
      </c>
      <c r="I148" t="s">
        <v>425</v>
      </c>
      <c r="J148" t="s">
        <v>385</v>
      </c>
      <c r="K148" t="s">
        <v>382</v>
      </c>
    </row>
    <row r="149" spans="1:11">
      <c r="A149" t="s">
        <v>370</v>
      </c>
      <c r="B149" t="s">
        <v>460</v>
      </c>
      <c r="C149" t="s">
        <v>371</v>
      </c>
      <c r="D149" s="5"/>
      <c r="E149" s="5">
        <v>156.47399999999999</v>
      </c>
      <c r="F149" s="6">
        <v>1.127</v>
      </c>
      <c r="G149" s="5">
        <f t="shared" si="4"/>
        <v>0</v>
      </c>
      <c r="H149" s="4">
        <f t="shared" si="5"/>
        <v>0</v>
      </c>
      <c r="I149" t="s">
        <v>425</v>
      </c>
      <c r="J149" t="s">
        <v>385</v>
      </c>
      <c r="K149" t="s">
        <v>382</v>
      </c>
    </row>
    <row r="150" spans="1:11">
      <c r="A150" t="s">
        <v>372</v>
      </c>
      <c r="B150" t="s">
        <v>460</v>
      </c>
      <c r="C150" t="s">
        <v>373</v>
      </c>
      <c r="D150" s="5"/>
      <c r="E150" s="5">
        <v>163.99199999999999</v>
      </c>
      <c r="F150" s="6">
        <v>1.127</v>
      </c>
      <c r="G150" s="5">
        <f t="shared" si="4"/>
        <v>0</v>
      </c>
      <c r="H150" s="4">
        <f t="shared" si="5"/>
        <v>0</v>
      </c>
      <c r="I150" t="s">
        <v>425</v>
      </c>
      <c r="J150" t="s">
        <v>385</v>
      </c>
      <c r="K150" t="s">
        <v>382</v>
      </c>
    </row>
    <row r="151" spans="1:11">
      <c r="A151" t="s">
        <v>374</v>
      </c>
      <c r="B151" t="s">
        <v>460</v>
      </c>
      <c r="C151" t="s">
        <v>375</v>
      </c>
      <c r="D151" s="5"/>
      <c r="E151" s="5">
        <v>228.28399999999999</v>
      </c>
      <c r="F151" s="6">
        <v>1.5</v>
      </c>
      <c r="G151" s="5">
        <f t="shared" si="4"/>
        <v>0</v>
      </c>
      <c r="H151" s="4">
        <f t="shared" si="5"/>
        <v>0</v>
      </c>
      <c r="I151" t="s">
        <v>425</v>
      </c>
      <c r="J151" t="s">
        <v>385</v>
      </c>
      <c r="K151" t="s">
        <v>382</v>
      </c>
    </row>
    <row r="152" spans="1:11">
      <c r="A152" t="s">
        <v>376</v>
      </c>
      <c r="B152" t="s">
        <v>460</v>
      </c>
      <c r="C152" t="s">
        <v>377</v>
      </c>
      <c r="D152" s="5"/>
      <c r="E152" s="5">
        <v>236.94399999999999</v>
      </c>
      <c r="F152" s="6">
        <v>1.5</v>
      </c>
      <c r="G152" s="5">
        <f t="shared" si="4"/>
        <v>0</v>
      </c>
      <c r="H152" s="4">
        <f t="shared" si="5"/>
        <v>0</v>
      </c>
      <c r="I152" t="s">
        <v>425</v>
      </c>
      <c r="J152" t="s">
        <v>385</v>
      </c>
      <c r="K152" t="s">
        <v>382</v>
      </c>
    </row>
    <row r="153" spans="1:11">
      <c r="A153" t="s">
        <v>378</v>
      </c>
      <c r="B153" t="s">
        <v>460</v>
      </c>
      <c r="C153" t="s">
        <v>379</v>
      </c>
      <c r="D153" s="5"/>
      <c r="E153" s="5">
        <v>277.27</v>
      </c>
      <c r="F153" s="6">
        <v>2.121</v>
      </c>
      <c r="G153" s="5">
        <f t="shared" si="4"/>
        <v>0</v>
      </c>
      <c r="H153" s="4">
        <f t="shared" si="5"/>
        <v>0</v>
      </c>
      <c r="I153" t="s">
        <v>425</v>
      </c>
      <c r="J153" t="s">
        <v>385</v>
      </c>
      <c r="K153" t="s">
        <v>382</v>
      </c>
    </row>
    <row r="154" spans="1:11">
      <c r="A154" t="s">
        <v>380</v>
      </c>
      <c r="B154" t="s">
        <v>460</v>
      </c>
      <c r="C154" t="s">
        <v>381</v>
      </c>
      <c r="D154" s="5"/>
      <c r="E154" s="5">
        <v>297.56799999999998</v>
      </c>
      <c r="F154" s="6">
        <v>2.1539999999999999</v>
      </c>
      <c r="G154" s="5">
        <f t="shared" si="4"/>
        <v>0</v>
      </c>
      <c r="H154" s="4">
        <f t="shared" si="5"/>
        <v>0</v>
      </c>
      <c r="I154" t="s">
        <v>425</v>
      </c>
      <c r="J154" t="s">
        <v>385</v>
      </c>
      <c r="K154" t="s">
        <v>382</v>
      </c>
    </row>
    <row r="155" spans="1:11">
      <c r="A155" t="s">
        <v>383</v>
      </c>
      <c r="B155" t="s">
        <v>486</v>
      </c>
      <c r="C155" t="s">
        <v>384</v>
      </c>
      <c r="D155" s="5"/>
      <c r="E155" s="5">
        <v>159.61199999999999</v>
      </c>
      <c r="F155" s="6">
        <v>1.1419999999999999</v>
      </c>
      <c r="G155" s="5">
        <f t="shared" si="4"/>
        <v>0</v>
      </c>
      <c r="H155" s="4">
        <f t="shared" si="5"/>
        <v>0</v>
      </c>
      <c r="I155" t="s">
        <v>425</v>
      </c>
      <c r="J155" t="s">
        <v>385</v>
      </c>
      <c r="K155" t="s">
        <v>386</v>
      </c>
    </row>
    <row r="156" spans="1:11">
      <c r="A156" t="s">
        <v>387</v>
      </c>
      <c r="B156" t="s">
        <v>396</v>
      </c>
      <c r="C156" t="s">
        <v>388</v>
      </c>
      <c r="D156" s="5"/>
      <c r="E156" s="5">
        <v>180</v>
      </c>
      <c r="F156" s="6">
        <v>0.81</v>
      </c>
      <c r="G156" s="5">
        <f t="shared" si="4"/>
        <v>0</v>
      </c>
      <c r="H156" s="4">
        <f t="shared" si="5"/>
        <v>0</v>
      </c>
      <c r="I156" t="s">
        <v>425</v>
      </c>
      <c r="J156" t="s">
        <v>398</v>
      </c>
      <c r="K156" t="s">
        <v>484</v>
      </c>
    </row>
    <row r="157" spans="1:11">
      <c r="A157" t="s">
        <v>389</v>
      </c>
      <c r="B157" t="s">
        <v>396</v>
      </c>
      <c r="C157" t="s">
        <v>390</v>
      </c>
      <c r="D157" s="5"/>
      <c r="E157" s="5">
        <v>260</v>
      </c>
      <c r="F157" s="6">
        <v>1.1599999999999999</v>
      </c>
      <c r="G157" s="5">
        <f t="shared" si="4"/>
        <v>0</v>
      </c>
      <c r="H157" s="4">
        <f t="shared" si="5"/>
        <v>0</v>
      </c>
      <c r="I157" t="s">
        <v>425</v>
      </c>
      <c r="J157" t="s">
        <v>398</v>
      </c>
      <c r="K157" t="s">
        <v>484</v>
      </c>
    </row>
    <row r="158" spans="1:11">
      <c r="A158" t="s">
        <v>391</v>
      </c>
      <c r="B158" t="s">
        <v>396</v>
      </c>
      <c r="C158" t="s">
        <v>392</v>
      </c>
      <c r="D158" s="5"/>
      <c r="E158" s="5">
        <v>333</v>
      </c>
      <c r="F158" s="6">
        <v>1.56</v>
      </c>
      <c r="G158" s="5">
        <f t="shared" si="4"/>
        <v>0</v>
      </c>
      <c r="H158" s="4">
        <f t="shared" si="5"/>
        <v>0</v>
      </c>
      <c r="I158" t="s">
        <v>425</v>
      </c>
      <c r="J158" t="s">
        <v>398</v>
      </c>
      <c r="K158" t="s">
        <v>484</v>
      </c>
    </row>
    <row r="159" spans="1:11">
      <c r="A159" t="s">
        <v>393</v>
      </c>
      <c r="B159" t="s">
        <v>396</v>
      </c>
      <c r="C159" t="s">
        <v>394</v>
      </c>
      <c r="D159" s="5"/>
      <c r="E159" s="5">
        <v>455</v>
      </c>
      <c r="F159" s="6">
        <v>2.06</v>
      </c>
      <c r="G159" s="5">
        <f t="shared" si="4"/>
        <v>0</v>
      </c>
      <c r="H159" s="4">
        <f t="shared" si="5"/>
        <v>0</v>
      </c>
      <c r="I159" t="s">
        <v>425</v>
      </c>
      <c r="J159" t="s">
        <v>398</v>
      </c>
      <c r="K159" t="s">
        <v>484</v>
      </c>
    </row>
    <row r="160" spans="1:11">
      <c r="A160" t="s">
        <v>395</v>
      </c>
      <c r="B160" t="s">
        <v>396</v>
      </c>
      <c r="C160" t="s">
        <v>397</v>
      </c>
      <c r="D160" s="5"/>
      <c r="E160" s="5">
        <v>555</v>
      </c>
      <c r="F160" s="6">
        <v>2.63</v>
      </c>
      <c r="G160" s="5">
        <f t="shared" si="4"/>
        <v>0</v>
      </c>
      <c r="H160" s="4">
        <f t="shared" si="5"/>
        <v>0</v>
      </c>
      <c r="I160" t="s">
        <v>425</v>
      </c>
      <c r="J160" t="s">
        <v>398</v>
      </c>
      <c r="K160" t="s">
        <v>484</v>
      </c>
    </row>
    <row r="161" spans="1:11">
      <c r="A161" t="s">
        <v>399</v>
      </c>
      <c r="B161" t="s">
        <v>460</v>
      </c>
      <c r="C161" t="s">
        <v>400</v>
      </c>
      <c r="D161" s="5"/>
      <c r="E161" s="5">
        <v>45.38</v>
      </c>
      <c r="F161" s="6">
        <v>0.28999999999999998</v>
      </c>
      <c r="G161" s="5">
        <f t="shared" si="4"/>
        <v>0</v>
      </c>
      <c r="H161" s="4">
        <f t="shared" si="5"/>
        <v>0</v>
      </c>
      <c r="I161" t="s">
        <v>425</v>
      </c>
      <c r="J161" t="s">
        <v>426</v>
      </c>
      <c r="K161" t="s">
        <v>484</v>
      </c>
    </row>
    <row r="162" spans="1:11">
      <c r="A162" t="s">
        <v>401</v>
      </c>
      <c r="B162" t="s">
        <v>460</v>
      </c>
      <c r="C162" t="s">
        <v>402</v>
      </c>
      <c r="D162" s="5"/>
      <c r="E162" s="5">
        <v>47.77</v>
      </c>
      <c r="F162" s="6">
        <v>0.28999999999999998</v>
      </c>
      <c r="G162" s="5">
        <f t="shared" si="4"/>
        <v>0</v>
      </c>
      <c r="H162" s="4">
        <f t="shared" si="5"/>
        <v>0</v>
      </c>
      <c r="I162" t="s">
        <v>425</v>
      </c>
      <c r="J162" t="s">
        <v>426</v>
      </c>
      <c r="K162" t="s">
        <v>484</v>
      </c>
    </row>
    <row r="163" spans="1:11">
      <c r="A163" t="s">
        <v>403</v>
      </c>
      <c r="B163" t="s">
        <v>460</v>
      </c>
      <c r="C163" t="s">
        <v>404</v>
      </c>
      <c r="D163" s="5"/>
      <c r="E163" s="5">
        <v>51.07</v>
      </c>
      <c r="F163" s="6">
        <v>0.28999999999999998</v>
      </c>
      <c r="G163" s="5">
        <f t="shared" si="4"/>
        <v>0</v>
      </c>
      <c r="H163" s="4">
        <f t="shared" si="5"/>
        <v>0</v>
      </c>
      <c r="I163" t="s">
        <v>425</v>
      </c>
      <c r="J163" t="s">
        <v>426</v>
      </c>
      <c r="K163" t="s">
        <v>484</v>
      </c>
    </row>
    <row r="164" spans="1:11">
      <c r="A164" t="s">
        <v>405</v>
      </c>
      <c r="B164" t="s">
        <v>460</v>
      </c>
      <c r="C164" t="s">
        <v>406</v>
      </c>
      <c r="D164" s="5"/>
      <c r="E164" s="5">
        <v>51.07</v>
      </c>
      <c r="F164" s="6">
        <v>0.28999999999999998</v>
      </c>
      <c r="G164" s="5">
        <f t="shared" si="4"/>
        <v>0</v>
      </c>
      <c r="H164" s="4">
        <f t="shared" si="5"/>
        <v>0</v>
      </c>
      <c r="I164" t="s">
        <v>425</v>
      </c>
      <c r="J164" t="s">
        <v>426</v>
      </c>
      <c r="K164" t="s">
        <v>484</v>
      </c>
    </row>
    <row r="165" spans="1:11">
      <c r="A165" t="s">
        <v>407</v>
      </c>
      <c r="B165" t="s">
        <v>486</v>
      </c>
      <c r="C165" t="s">
        <v>408</v>
      </c>
      <c r="D165" s="5"/>
      <c r="E165" s="5">
        <v>60.47</v>
      </c>
      <c r="F165" s="6">
        <v>0.32800000000000001</v>
      </c>
      <c r="G165" s="5">
        <f t="shared" si="4"/>
        <v>0</v>
      </c>
      <c r="H165" s="4">
        <f t="shared" si="5"/>
        <v>0</v>
      </c>
      <c r="I165" t="s">
        <v>425</v>
      </c>
      <c r="J165" t="s">
        <v>426</v>
      </c>
      <c r="K165" t="s">
        <v>484</v>
      </c>
    </row>
    <row r="166" spans="1:11">
      <c r="A166" t="s">
        <v>409</v>
      </c>
      <c r="B166" t="s">
        <v>486</v>
      </c>
      <c r="C166" t="s">
        <v>410</v>
      </c>
      <c r="D166" s="5"/>
      <c r="E166" s="5">
        <v>63.2</v>
      </c>
      <c r="F166" s="6">
        <v>0.32800000000000001</v>
      </c>
      <c r="G166" s="5">
        <f t="shared" si="4"/>
        <v>0</v>
      </c>
      <c r="H166" s="4">
        <f t="shared" si="5"/>
        <v>0</v>
      </c>
      <c r="I166" t="s">
        <v>425</v>
      </c>
      <c r="J166" t="s">
        <v>426</v>
      </c>
      <c r="K166" t="s">
        <v>484</v>
      </c>
    </row>
    <row r="167" spans="1:11">
      <c r="A167" t="s">
        <v>411</v>
      </c>
      <c r="B167" t="s">
        <v>486</v>
      </c>
      <c r="C167" t="s">
        <v>412</v>
      </c>
      <c r="D167" s="5"/>
      <c r="E167" s="5">
        <v>62.908999999999999</v>
      </c>
      <c r="F167" s="6">
        <v>0.32800000000000001</v>
      </c>
      <c r="G167" s="5">
        <f t="shared" si="4"/>
        <v>0</v>
      </c>
      <c r="H167" s="4">
        <f t="shared" si="5"/>
        <v>0</v>
      </c>
      <c r="I167" t="s">
        <v>425</v>
      </c>
      <c r="J167" t="s">
        <v>426</v>
      </c>
      <c r="K167" t="s">
        <v>484</v>
      </c>
    </row>
    <row r="168" spans="1:11">
      <c r="A168" t="s">
        <v>413</v>
      </c>
      <c r="B168" t="s">
        <v>486</v>
      </c>
      <c r="C168" t="s">
        <v>414</v>
      </c>
      <c r="D168" s="5"/>
      <c r="E168" s="5">
        <v>66.5</v>
      </c>
      <c r="F168" s="6">
        <v>0.32800000000000001</v>
      </c>
      <c r="G168" s="5">
        <f t="shared" si="4"/>
        <v>0</v>
      </c>
      <c r="H168" s="4">
        <f t="shared" si="5"/>
        <v>0</v>
      </c>
      <c r="I168" t="s">
        <v>425</v>
      </c>
      <c r="J168" t="s">
        <v>426</v>
      </c>
      <c r="K168" t="s">
        <v>484</v>
      </c>
    </row>
    <row r="169" spans="1:11">
      <c r="A169" t="s">
        <v>415</v>
      </c>
      <c r="B169" t="s">
        <v>486</v>
      </c>
      <c r="C169" t="s">
        <v>416</v>
      </c>
      <c r="D169" s="5"/>
      <c r="E169" s="5">
        <v>41.637999999999998</v>
      </c>
      <c r="F169" s="6">
        <v>0.24</v>
      </c>
      <c r="G169" s="5">
        <f t="shared" si="4"/>
        <v>0</v>
      </c>
      <c r="H169" s="4">
        <f t="shared" si="5"/>
        <v>0</v>
      </c>
      <c r="I169" t="s">
        <v>425</v>
      </c>
      <c r="J169" t="s">
        <v>426</v>
      </c>
      <c r="K169" t="s">
        <v>484</v>
      </c>
    </row>
    <row r="170" spans="1:11">
      <c r="A170" t="s">
        <v>417</v>
      </c>
      <c r="B170" t="s">
        <v>486</v>
      </c>
      <c r="C170" t="s">
        <v>418</v>
      </c>
      <c r="D170" s="5"/>
      <c r="E170" s="5">
        <v>47.06</v>
      </c>
      <c r="F170" s="6">
        <v>0.24</v>
      </c>
      <c r="G170" s="5">
        <f t="shared" si="4"/>
        <v>0</v>
      </c>
      <c r="H170" s="4">
        <f t="shared" si="5"/>
        <v>0</v>
      </c>
      <c r="I170" t="s">
        <v>425</v>
      </c>
      <c r="J170" t="s">
        <v>426</v>
      </c>
      <c r="K170" t="s">
        <v>484</v>
      </c>
    </row>
    <row r="171" spans="1:11">
      <c r="A171" t="s">
        <v>419</v>
      </c>
      <c r="B171" t="s">
        <v>460</v>
      </c>
      <c r="C171" t="s">
        <v>420</v>
      </c>
      <c r="D171" s="5"/>
      <c r="E171" s="5">
        <v>43.8</v>
      </c>
      <c r="F171" s="6">
        <v>0.27200000000000002</v>
      </c>
      <c r="G171" s="5">
        <f t="shared" si="4"/>
        <v>0</v>
      </c>
      <c r="H171" s="4">
        <f t="shared" si="5"/>
        <v>0</v>
      </c>
      <c r="I171" t="s">
        <v>425</v>
      </c>
      <c r="J171" t="s">
        <v>426</v>
      </c>
      <c r="K171" t="s">
        <v>484</v>
      </c>
    </row>
    <row r="172" spans="1:11">
      <c r="A172" t="s">
        <v>421</v>
      </c>
      <c r="B172" t="s">
        <v>486</v>
      </c>
      <c r="C172" t="s">
        <v>422</v>
      </c>
      <c r="D172" s="5"/>
      <c r="E172" s="5">
        <v>50.18</v>
      </c>
      <c r="F172" s="6">
        <v>0.27200000000000002</v>
      </c>
      <c r="G172" s="5">
        <f t="shared" si="4"/>
        <v>0</v>
      </c>
      <c r="H172" s="4">
        <f t="shared" si="5"/>
        <v>0</v>
      </c>
      <c r="I172" t="s">
        <v>425</v>
      </c>
      <c r="J172" t="s">
        <v>426</v>
      </c>
      <c r="K172" t="s">
        <v>484</v>
      </c>
    </row>
    <row r="173" spans="1:11">
      <c r="A173" t="s">
        <v>423</v>
      </c>
      <c r="B173" t="s">
        <v>460</v>
      </c>
      <c r="C173" t="s">
        <v>424</v>
      </c>
      <c r="D173" s="5"/>
      <c r="E173" s="5">
        <v>50.18</v>
      </c>
      <c r="F173" s="6">
        <v>0.27200000000000002</v>
      </c>
      <c r="G173" s="5">
        <f t="shared" si="4"/>
        <v>0</v>
      </c>
      <c r="H173" s="4">
        <f t="shared" si="5"/>
        <v>0</v>
      </c>
      <c r="I173" t="s">
        <v>425</v>
      </c>
      <c r="J173" t="s">
        <v>426</v>
      </c>
      <c r="K173" t="s">
        <v>484</v>
      </c>
    </row>
    <row r="174" spans="1:11">
      <c r="A174" t="s">
        <v>427</v>
      </c>
      <c r="B174" t="s">
        <v>486</v>
      </c>
      <c r="C174" t="s">
        <v>428</v>
      </c>
      <c r="D174" s="5"/>
      <c r="E174" s="5">
        <v>7.6</v>
      </c>
      <c r="F174" s="6">
        <v>8.9999999999999993E-3</v>
      </c>
      <c r="G174" s="5">
        <f t="shared" si="4"/>
        <v>0</v>
      </c>
      <c r="H174" s="4">
        <f t="shared" si="5"/>
        <v>0</v>
      </c>
      <c r="I174" t="s">
        <v>482</v>
      </c>
      <c r="J174" t="s">
        <v>483</v>
      </c>
      <c r="K174" t="s">
        <v>484</v>
      </c>
    </row>
    <row r="175" spans="1:11">
      <c r="A175" t="s">
        <v>429</v>
      </c>
      <c r="B175" t="s">
        <v>486</v>
      </c>
      <c r="C175" t="s">
        <v>430</v>
      </c>
      <c r="D175" s="5"/>
      <c r="E175" s="5">
        <v>7.1</v>
      </c>
      <c r="F175" s="6">
        <v>8.9999999999999993E-3</v>
      </c>
      <c r="G175" s="5">
        <f t="shared" si="4"/>
        <v>0</v>
      </c>
      <c r="H175" s="4">
        <f t="shared" si="5"/>
        <v>0</v>
      </c>
      <c r="I175" t="s">
        <v>482</v>
      </c>
      <c r="J175" t="s">
        <v>483</v>
      </c>
      <c r="K175" t="s">
        <v>484</v>
      </c>
    </row>
    <row r="176" spans="1:11">
      <c r="A176" t="s">
        <v>431</v>
      </c>
      <c r="B176" t="s">
        <v>486</v>
      </c>
      <c r="C176" t="s">
        <v>432</v>
      </c>
      <c r="D176" s="5"/>
      <c r="E176" s="5">
        <v>7.2</v>
      </c>
      <c r="F176" s="6">
        <v>8.9999999999999993E-3</v>
      </c>
      <c r="G176" s="5">
        <f t="shared" si="4"/>
        <v>0</v>
      </c>
      <c r="H176" s="4">
        <f t="shared" si="5"/>
        <v>0</v>
      </c>
      <c r="I176" t="s">
        <v>482</v>
      </c>
      <c r="J176" t="s">
        <v>483</v>
      </c>
      <c r="K176" t="s">
        <v>484</v>
      </c>
    </row>
    <row r="177" spans="1:11">
      <c r="A177" t="s">
        <v>433</v>
      </c>
      <c r="B177" t="s">
        <v>486</v>
      </c>
      <c r="C177" t="s">
        <v>434</v>
      </c>
      <c r="D177" s="5"/>
      <c r="E177" s="5">
        <v>9.3000000000000007</v>
      </c>
      <c r="F177" s="6">
        <v>1.0999999999999999E-2</v>
      </c>
      <c r="G177" s="5">
        <f t="shared" si="4"/>
        <v>0</v>
      </c>
      <c r="H177" s="4">
        <f t="shared" si="5"/>
        <v>0</v>
      </c>
      <c r="I177" t="s">
        <v>482</v>
      </c>
      <c r="J177" t="s">
        <v>483</v>
      </c>
      <c r="K177" t="s">
        <v>484</v>
      </c>
    </row>
    <row r="178" spans="1:11">
      <c r="A178" t="s">
        <v>435</v>
      </c>
      <c r="B178" t="s">
        <v>486</v>
      </c>
      <c r="C178" t="s">
        <v>436</v>
      </c>
      <c r="D178" s="5"/>
      <c r="E178" s="5">
        <v>8.4</v>
      </c>
      <c r="F178" s="6">
        <v>1.0999999999999999E-2</v>
      </c>
      <c r="G178" s="5">
        <f t="shared" si="4"/>
        <v>0</v>
      </c>
      <c r="H178" s="4">
        <f t="shared" si="5"/>
        <v>0</v>
      </c>
      <c r="I178" t="s">
        <v>482</v>
      </c>
      <c r="J178" t="s">
        <v>483</v>
      </c>
      <c r="K178" t="s">
        <v>484</v>
      </c>
    </row>
    <row r="179" spans="1:11">
      <c r="A179" t="s">
        <v>437</v>
      </c>
      <c r="B179" t="s">
        <v>486</v>
      </c>
      <c r="C179" t="s">
        <v>438</v>
      </c>
      <c r="D179" s="5"/>
      <c r="E179" s="5">
        <v>9.3000000000000007</v>
      </c>
      <c r="F179" s="6">
        <v>1.0999999999999999E-2</v>
      </c>
      <c r="G179" s="5">
        <f t="shared" si="4"/>
        <v>0</v>
      </c>
      <c r="H179" s="4">
        <f t="shared" si="5"/>
        <v>0</v>
      </c>
      <c r="I179" t="s">
        <v>482</v>
      </c>
      <c r="J179" t="s">
        <v>483</v>
      </c>
      <c r="K179" t="s">
        <v>484</v>
      </c>
    </row>
    <row r="180" spans="1:11">
      <c r="A180" t="s">
        <v>439</v>
      </c>
      <c r="B180" t="s">
        <v>486</v>
      </c>
      <c r="C180" t="s">
        <v>440</v>
      </c>
      <c r="D180" s="5"/>
      <c r="E180" s="5">
        <v>10.1</v>
      </c>
      <c r="F180" s="6">
        <v>1.2999999999999999E-2</v>
      </c>
      <c r="G180" s="5">
        <f t="shared" si="4"/>
        <v>0</v>
      </c>
      <c r="H180" s="4">
        <f t="shared" si="5"/>
        <v>0</v>
      </c>
      <c r="I180" t="s">
        <v>482</v>
      </c>
      <c r="J180" t="s">
        <v>483</v>
      </c>
      <c r="K180" t="s">
        <v>484</v>
      </c>
    </row>
    <row r="181" spans="1:11">
      <c r="A181" t="s">
        <v>441</v>
      </c>
      <c r="B181" t="s">
        <v>486</v>
      </c>
      <c r="C181" t="s">
        <v>442</v>
      </c>
      <c r="D181" s="5"/>
      <c r="E181" s="5">
        <v>5.6</v>
      </c>
      <c r="F181" s="6">
        <v>8.0000000000000002E-3</v>
      </c>
      <c r="G181" s="5">
        <f t="shared" si="4"/>
        <v>0</v>
      </c>
      <c r="H181" s="4">
        <f t="shared" si="5"/>
        <v>0</v>
      </c>
      <c r="I181" t="s">
        <v>482</v>
      </c>
      <c r="J181" t="s">
        <v>483</v>
      </c>
      <c r="K181" t="s">
        <v>484</v>
      </c>
    </row>
    <row r="182" spans="1:11">
      <c r="A182" t="s">
        <v>443</v>
      </c>
      <c r="B182" t="s">
        <v>486</v>
      </c>
      <c r="C182" t="s">
        <v>444</v>
      </c>
      <c r="D182" s="5"/>
      <c r="E182" s="5">
        <v>5.6</v>
      </c>
      <c r="F182" s="6">
        <v>8.0000000000000002E-3</v>
      </c>
      <c r="G182" s="5">
        <f t="shared" si="4"/>
        <v>0</v>
      </c>
      <c r="H182" s="4">
        <f t="shared" si="5"/>
        <v>0</v>
      </c>
      <c r="I182" t="s">
        <v>482</v>
      </c>
      <c r="J182" t="s">
        <v>483</v>
      </c>
      <c r="K182" t="s">
        <v>484</v>
      </c>
    </row>
    <row r="183" spans="1:11">
      <c r="A183" t="s">
        <v>445</v>
      </c>
      <c r="B183" t="s">
        <v>486</v>
      </c>
      <c r="C183" t="s">
        <v>446</v>
      </c>
      <c r="D183" s="5"/>
      <c r="E183" s="5">
        <v>5.6</v>
      </c>
      <c r="F183" s="6">
        <v>7.0000000000000001E-3</v>
      </c>
      <c r="G183" s="5">
        <f t="shared" si="4"/>
        <v>0</v>
      </c>
      <c r="H183" s="4">
        <f t="shared" si="5"/>
        <v>0</v>
      </c>
      <c r="I183" t="s">
        <v>482</v>
      </c>
      <c r="J183" t="s">
        <v>483</v>
      </c>
      <c r="K183" t="s">
        <v>484</v>
      </c>
    </row>
    <row r="184" spans="1:11">
      <c r="A184" t="s">
        <v>447</v>
      </c>
      <c r="B184" t="s">
        <v>486</v>
      </c>
      <c r="C184" t="s">
        <v>448</v>
      </c>
      <c r="D184" s="5"/>
      <c r="E184" s="5">
        <v>6</v>
      </c>
      <c r="F184" s="6">
        <v>7.0000000000000001E-3</v>
      </c>
      <c r="G184" s="5">
        <f t="shared" si="4"/>
        <v>0</v>
      </c>
      <c r="H184" s="4">
        <f t="shared" si="5"/>
        <v>0</v>
      </c>
      <c r="I184" t="s">
        <v>482</v>
      </c>
      <c r="J184" t="s">
        <v>483</v>
      </c>
      <c r="K184" t="s">
        <v>484</v>
      </c>
    </row>
    <row r="185" spans="1:11">
      <c r="A185" t="s">
        <v>449</v>
      </c>
      <c r="B185" t="s">
        <v>486</v>
      </c>
      <c r="C185" t="s">
        <v>450</v>
      </c>
      <c r="D185" s="5"/>
      <c r="E185" s="5">
        <v>6.1</v>
      </c>
      <c r="F185" s="6">
        <v>7.0000000000000001E-3</v>
      </c>
      <c r="G185" s="5">
        <f t="shared" si="4"/>
        <v>0</v>
      </c>
      <c r="H185" s="4">
        <f t="shared" si="5"/>
        <v>0</v>
      </c>
      <c r="I185" t="s">
        <v>482</v>
      </c>
      <c r="J185" t="s">
        <v>483</v>
      </c>
      <c r="K185" t="s">
        <v>484</v>
      </c>
    </row>
    <row r="186" spans="1:11">
      <c r="A186" t="s">
        <v>451</v>
      </c>
      <c r="B186" t="s">
        <v>486</v>
      </c>
      <c r="C186" t="s">
        <v>452</v>
      </c>
      <c r="D186" s="5"/>
      <c r="E186" s="5">
        <v>5.8</v>
      </c>
      <c r="F186" s="6">
        <v>7.0000000000000001E-3</v>
      </c>
      <c r="G186" s="5">
        <f t="shared" si="4"/>
        <v>0</v>
      </c>
      <c r="H186" s="4">
        <f t="shared" si="5"/>
        <v>0</v>
      </c>
      <c r="I186" t="s">
        <v>482</v>
      </c>
      <c r="J186" t="s">
        <v>483</v>
      </c>
      <c r="K186" t="s">
        <v>484</v>
      </c>
    </row>
    <row r="187" spans="1:11">
      <c r="A187" t="s">
        <v>453</v>
      </c>
      <c r="B187" t="s">
        <v>486</v>
      </c>
      <c r="C187" t="s">
        <v>454</v>
      </c>
      <c r="D187" s="5"/>
      <c r="E187" s="5">
        <v>6</v>
      </c>
      <c r="F187" s="6">
        <v>7.0000000000000001E-3</v>
      </c>
      <c r="G187" s="5">
        <f t="shared" si="4"/>
        <v>0</v>
      </c>
      <c r="H187" s="4">
        <f t="shared" si="5"/>
        <v>0</v>
      </c>
      <c r="I187" t="s">
        <v>482</v>
      </c>
      <c r="J187" t="s">
        <v>483</v>
      </c>
      <c r="K187" t="s">
        <v>484</v>
      </c>
    </row>
    <row r="188" spans="1:11">
      <c r="A188" t="s">
        <v>455</v>
      </c>
      <c r="B188" t="s">
        <v>486</v>
      </c>
      <c r="C188" t="s">
        <v>456</v>
      </c>
      <c r="D188" s="5"/>
      <c r="E188" s="5">
        <v>6.1</v>
      </c>
      <c r="F188" s="6">
        <v>7.0000000000000001E-3</v>
      </c>
      <c r="G188" s="5">
        <f t="shared" si="4"/>
        <v>0</v>
      </c>
      <c r="H188" s="4">
        <f t="shared" si="5"/>
        <v>0</v>
      </c>
      <c r="I188" t="s">
        <v>482</v>
      </c>
      <c r="J188" t="s">
        <v>483</v>
      </c>
      <c r="K188" t="s">
        <v>484</v>
      </c>
    </row>
    <row r="189" spans="1:11">
      <c r="A189" t="s">
        <v>457</v>
      </c>
      <c r="B189" t="s">
        <v>486</v>
      </c>
      <c r="C189" t="s">
        <v>458</v>
      </c>
      <c r="D189" s="5"/>
      <c r="E189" s="5">
        <v>7</v>
      </c>
      <c r="F189" s="6">
        <v>8.0000000000000002E-3</v>
      </c>
      <c r="G189" s="5">
        <f t="shared" si="4"/>
        <v>0</v>
      </c>
      <c r="H189" s="4">
        <f t="shared" si="5"/>
        <v>0</v>
      </c>
      <c r="I189" t="s">
        <v>482</v>
      </c>
      <c r="J189" t="s">
        <v>483</v>
      </c>
      <c r="K189" t="s">
        <v>484</v>
      </c>
    </row>
    <row r="190" spans="1:11">
      <c r="A190" t="s">
        <v>459</v>
      </c>
      <c r="B190" t="s">
        <v>460</v>
      </c>
      <c r="C190" t="s">
        <v>461</v>
      </c>
      <c r="D190" s="5"/>
      <c r="E190" s="5">
        <v>7.4</v>
      </c>
      <c r="F190" s="6">
        <v>8.0000000000000002E-3</v>
      </c>
      <c r="G190" s="5">
        <f t="shared" si="4"/>
        <v>0</v>
      </c>
      <c r="H190" s="4">
        <f t="shared" si="5"/>
        <v>0</v>
      </c>
      <c r="I190" t="s">
        <v>482</v>
      </c>
      <c r="J190" t="s">
        <v>483</v>
      </c>
      <c r="K190" t="s">
        <v>484</v>
      </c>
    </row>
    <row r="191" spans="1:11">
      <c r="A191" t="s">
        <v>462</v>
      </c>
      <c r="B191" t="s">
        <v>486</v>
      </c>
      <c r="C191" t="s">
        <v>463</v>
      </c>
      <c r="D191" s="5"/>
      <c r="E191" s="5">
        <v>7.5</v>
      </c>
      <c r="F191" s="6">
        <v>8.0000000000000002E-3</v>
      </c>
      <c r="G191" s="5">
        <f t="shared" si="4"/>
        <v>0</v>
      </c>
      <c r="H191" s="4">
        <f t="shared" si="5"/>
        <v>0</v>
      </c>
      <c r="I191" t="s">
        <v>482</v>
      </c>
      <c r="J191" t="s">
        <v>483</v>
      </c>
      <c r="K191" t="s">
        <v>484</v>
      </c>
    </row>
    <row r="192" spans="1:11">
      <c r="A192" t="s">
        <v>464</v>
      </c>
      <c r="B192" t="s">
        <v>486</v>
      </c>
      <c r="C192" t="s">
        <v>465</v>
      </c>
      <c r="D192" s="5"/>
      <c r="E192" s="5">
        <v>7.2</v>
      </c>
      <c r="F192" s="6">
        <v>8.0000000000000002E-3</v>
      </c>
      <c r="G192" s="5">
        <f t="shared" si="4"/>
        <v>0</v>
      </c>
      <c r="H192" s="4">
        <f t="shared" si="5"/>
        <v>0</v>
      </c>
      <c r="I192" t="s">
        <v>482</v>
      </c>
      <c r="J192" t="s">
        <v>483</v>
      </c>
      <c r="K192" t="s">
        <v>484</v>
      </c>
    </row>
    <row r="193" spans="1:11">
      <c r="A193" t="s">
        <v>466</v>
      </c>
      <c r="B193" t="s">
        <v>486</v>
      </c>
      <c r="C193" t="s">
        <v>467</v>
      </c>
      <c r="D193" s="5"/>
      <c r="E193" s="5">
        <v>6.7</v>
      </c>
      <c r="F193" s="6">
        <v>8.0000000000000002E-3</v>
      </c>
      <c r="G193" s="5">
        <f t="shared" si="4"/>
        <v>0</v>
      </c>
      <c r="H193" s="4">
        <f t="shared" si="5"/>
        <v>0</v>
      </c>
      <c r="I193" t="s">
        <v>482</v>
      </c>
      <c r="J193" t="s">
        <v>483</v>
      </c>
      <c r="K193" t="s">
        <v>484</v>
      </c>
    </row>
    <row r="194" spans="1:11">
      <c r="A194" t="s">
        <v>468</v>
      </c>
      <c r="B194" t="s">
        <v>486</v>
      </c>
      <c r="C194" t="s">
        <v>469</v>
      </c>
      <c r="D194" s="5"/>
      <c r="E194" s="5">
        <v>6.8</v>
      </c>
      <c r="F194" s="6">
        <v>8.0000000000000002E-3</v>
      </c>
      <c r="G194" s="5">
        <f t="shared" si="4"/>
        <v>0</v>
      </c>
      <c r="H194" s="4">
        <f t="shared" si="5"/>
        <v>0</v>
      </c>
      <c r="I194" t="s">
        <v>482</v>
      </c>
      <c r="J194" t="s">
        <v>483</v>
      </c>
      <c r="K194" t="s">
        <v>484</v>
      </c>
    </row>
    <row r="195" spans="1:11">
      <c r="A195" t="s">
        <v>470</v>
      </c>
      <c r="B195" t="s">
        <v>486</v>
      </c>
      <c r="C195" t="s">
        <v>471</v>
      </c>
      <c r="D195" s="5"/>
      <c r="E195" s="5">
        <v>8.6</v>
      </c>
      <c r="F195" s="6">
        <v>0.01</v>
      </c>
      <c r="G195" s="5">
        <f t="shared" si="4"/>
        <v>0</v>
      </c>
      <c r="H195" s="4">
        <f t="shared" si="5"/>
        <v>0</v>
      </c>
      <c r="I195" t="s">
        <v>482</v>
      </c>
      <c r="J195" t="s">
        <v>483</v>
      </c>
      <c r="K195" t="s">
        <v>484</v>
      </c>
    </row>
    <row r="196" spans="1:11">
      <c r="A196" t="s">
        <v>472</v>
      </c>
      <c r="B196" t="s">
        <v>486</v>
      </c>
      <c r="C196" t="s">
        <v>473</v>
      </c>
      <c r="D196" s="5"/>
      <c r="E196" s="5">
        <v>7.7</v>
      </c>
      <c r="F196" s="6">
        <v>0.01</v>
      </c>
      <c r="G196" s="5">
        <f t="shared" si="4"/>
        <v>0</v>
      </c>
      <c r="H196" s="4">
        <f t="shared" si="5"/>
        <v>0</v>
      </c>
      <c r="I196" t="s">
        <v>482</v>
      </c>
      <c r="J196" t="s">
        <v>483</v>
      </c>
      <c r="K196" t="s">
        <v>484</v>
      </c>
    </row>
    <row r="197" spans="1:11">
      <c r="A197" t="s">
        <v>474</v>
      </c>
      <c r="B197" t="s">
        <v>486</v>
      </c>
      <c r="C197" t="s">
        <v>475</v>
      </c>
      <c r="D197" s="5"/>
      <c r="E197" s="5">
        <v>8.6</v>
      </c>
      <c r="F197" s="6">
        <v>0.01</v>
      </c>
      <c r="G197" s="5">
        <f t="shared" si="4"/>
        <v>0</v>
      </c>
      <c r="H197" s="4">
        <f t="shared" si="5"/>
        <v>0</v>
      </c>
      <c r="I197" t="s">
        <v>482</v>
      </c>
      <c r="J197" t="s">
        <v>483</v>
      </c>
      <c r="K197" t="s">
        <v>484</v>
      </c>
    </row>
    <row r="198" spans="1:11">
      <c r="A198" t="s">
        <v>476</v>
      </c>
      <c r="B198" t="s">
        <v>486</v>
      </c>
      <c r="C198" t="s">
        <v>477</v>
      </c>
      <c r="D198" s="5"/>
      <c r="E198" s="5">
        <v>8.3000000000000007</v>
      </c>
      <c r="F198" s="6">
        <v>1.0999999999999999E-2</v>
      </c>
      <c r="G198" s="5">
        <f t="shared" si="4"/>
        <v>0</v>
      </c>
      <c r="H198" s="4">
        <f t="shared" si="5"/>
        <v>0</v>
      </c>
      <c r="I198" t="s">
        <v>482</v>
      </c>
      <c r="J198" t="s">
        <v>483</v>
      </c>
      <c r="K198" t="s">
        <v>484</v>
      </c>
    </row>
    <row r="199" spans="1:11">
      <c r="A199" t="s">
        <v>478</v>
      </c>
      <c r="B199" t="s">
        <v>486</v>
      </c>
      <c r="C199" t="s">
        <v>479</v>
      </c>
      <c r="D199" s="5"/>
      <c r="E199" s="5">
        <v>7.9</v>
      </c>
      <c r="F199" s="6">
        <v>1.0999999999999999E-2</v>
      </c>
      <c r="G199" s="5">
        <f t="shared" si="4"/>
        <v>0</v>
      </c>
      <c r="H199" s="4">
        <f t="shared" si="5"/>
        <v>0</v>
      </c>
      <c r="I199" t="s">
        <v>482</v>
      </c>
      <c r="J199" t="s">
        <v>483</v>
      </c>
      <c r="K199" t="s">
        <v>484</v>
      </c>
    </row>
    <row r="200" spans="1:11">
      <c r="A200" t="s">
        <v>480</v>
      </c>
      <c r="B200" t="s">
        <v>486</v>
      </c>
      <c r="C200" t="s">
        <v>481</v>
      </c>
      <c r="D200" s="5"/>
      <c r="E200" s="5">
        <v>7.4</v>
      </c>
      <c r="F200" s="6">
        <v>8.9999999999999993E-3</v>
      </c>
      <c r="G200" s="5">
        <f t="shared" si="4"/>
        <v>0</v>
      </c>
      <c r="H200" s="4">
        <f t="shared" si="5"/>
        <v>0</v>
      </c>
      <c r="I200" t="s">
        <v>482</v>
      </c>
      <c r="J200" t="s">
        <v>483</v>
      </c>
      <c r="K200" t="s">
        <v>484</v>
      </c>
    </row>
    <row r="201" spans="1:11">
      <c r="A201" t="s">
        <v>485</v>
      </c>
      <c r="B201" t="s">
        <v>486</v>
      </c>
      <c r="C201" t="s">
        <v>487</v>
      </c>
      <c r="D201" s="5"/>
      <c r="E201" s="5">
        <v>7.1</v>
      </c>
      <c r="F201" s="6">
        <v>8.9999999999999993E-3</v>
      </c>
      <c r="G201" s="5">
        <f t="shared" si="4"/>
        <v>0</v>
      </c>
      <c r="H201" s="4">
        <f t="shared" si="5"/>
        <v>0</v>
      </c>
      <c r="I201" t="s">
        <v>631</v>
      </c>
      <c r="J201" t="s">
        <v>632</v>
      </c>
      <c r="K201" t="s">
        <v>633</v>
      </c>
    </row>
    <row r="202" spans="1:11">
      <c r="A202" t="s">
        <v>488</v>
      </c>
      <c r="B202" t="s">
        <v>635</v>
      </c>
      <c r="C202" t="s">
        <v>489</v>
      </c>
      <c r="D202" s="5"/>
      <c r="E202" s="5">
        <v>7</v>
      </c>
      <c r="F202" s="6">
        <v>8.9999999999999993E-3</v>
      </c>
      <c r="G202" s="5">
        <f t="shared" si="4"/>
        <v>0</v>
      </c>
      <c r="H202" s="4">
        <f t="shared" si="5"/>
        <v>0</v>
      </c>
      <c r="I202" t="s">
        <v>631</v>
      </c>
      <c r="J202" t="s">
        <v>632</v>
      </c>
      <c r="K202" t="s">
        <v>633</v>
      </c>
    </row>
    <row r="203" spans="1:11">
      <c r="A203" t="s">
        <v>490</v>
      </c>
      <c r="B203" t="s">
        <v>635</v>
      </c>
      <c r="C203" t="s">
        <v>491</v>
      </c>
      <c r="D203" s="5"/>
      <c r="E203" s="5">
        <v>10.4</v>
      </c>
      <c r="F203" s="6">
        <v>1.2999999999999999E-2</v>
      </c>
      <c r="G203" s="5">
        <f t="shared" si="4"/>
        <v>0</v>
      </c>
      <c r="H203" s="4">
        <f t="shared" si="5"/>
        <v>0</v>
      </c>
      <c r="I203" t="s">
        <v>631</v>
      </c>
      <c r="J203" t="s">
        <v>632</v>
      </c>
      <c r="K203" t="s">
        <v>633</v>
      </c>
    </row>
    <row r="204" spans="1:11">
      <c r="A204" t="s">
        <v>492</v>
      </c>
      <c r="B204" t="s">
        <v>635</v>
      </c>
      <c r="C204" t="s">
        <v>493</v>
      </c>
      <c r="D204" s="5"/>
      <c r="E204" s="5">
        <v>10</v>
      </c>
      <c r="F204" s="6">
        <v>1.2999999999999999E-2</v>
      </c>
      <c r="G204" s="5">
        <f t="shared" si="4"/>
        <v>0</v>
      </c>
      <c r="H204" s="4">
        <f t="shared" si="5"/>
        <v>0</v>
      </c>
      <c r="I204" t="s">
        <v>631</v>
      </c>
      <c r="J204" t="s">
        <v>632</v>
      </c>
      <c r="K204" t="s">
        <v>633</v>
      </c>
    </row>
    <row r="205" spans="1:11">
      <c r="A205" t="s">
        <v>494</v>
      </c>
      <c r="B205" t="s">
        <v>635</v>
      </c>
      <c r="C205" t="s">
        <v>495</v>
      </c>
      <c r="D205" s="5"/>
      <c r="E205" s="5">
        <v>10.199999999999999</v>
      </c>
      <c r="F205" s="6">
        <v>1.2999999999999999E-2</v>
      </c>
      <c r="G205" s="5">
        <f t="shared" ref="G205:G268" si="6">D205*E205</f>
        <v>0</v>
      </c>
      <c r="H205" s="4">
        <f t="shared" ref="H205:H268" si="7">D205*F205</f>
        <v>0</v>
      </c>
      <c r="I205" t="s">
        <v>631</v>
      </c>
      <c r="J205" t="s">
        <v>632</v>
      </c>
      <c r="K205" t="s">
        <v>633</v>
      </c>
    </row>
    <row r="206" spans="1:11">
      <c r="A206" t="s">
        <v>496</v>
      </c>
      <c r="B206" t="s">
        <v>635</v>
      </c>
      <c r="C206" t="s">
        <v>497</v>
      </c>
      <c r="D206" s="5"/>
      <c r="E206" s="5">
        <v>9.5</v>
      </c>
      <c r="F206" s="6">
        <v>1.2E-2</v>
      </c>
      <c r="G206" s="5">
        <f t="shared" si="6"/>
        <v>0</v>
      </c>
      <c r="H206" s="4">
        <f t="shared" si="7"/>
        <v>0</v>
      </c>
      <c r="I206" t="s">
        <v>631</v>
      </c>
      <c r="J206" t="s">
        <v>632</v>
      </c>
      <c r="K206" t="s">
        <v>633</v>
      </c>
    </row>
    <row r="207" spans="1:11">
      <c r="A207" t="s">
        <v>498</v>
      </c>
      <c r="B207" t="s">
        <v>635</v>
      </c>
      <c r="C207" t="s">
        <v>499</v>
      </c>
      <c r="D207" s="5"/>
      <c r="E207" s="5">
        <v>8.9</v>
      </c>
      <c r="F207" s="6">
        <v>1.2E-2</v>
      </c>
      <c r="G207" s="5">
        <f t="shared" si="6"/>
        <v>0</v>
      </c>
      <c r="H207" s="4">
        <f t="shared" si="7"/>
        <v>0</v>
      </c>
      <c r="I207" t="s">
        <v>631</v>
      </c>
      <c r="J207" t="s">
        <v>632</v>
      </c>
      <c r="K207" t="s">
        <v>633</v>
      </c>
    </row>
    <row r="208" spans="1:11">
      <c r="A208" t="s">
        <v>500</v>
      </c>
      <c r="B208" t="s">
        <v>635</v>
      </c>
      <c r="C208" t="s">
        <v>501</v>
      </c>
      <c r="D208" s="5"/>
      <c r="E208" s="5">
        <v>9</v>
      </c>
      <c r="F208" s="6">
        <v>1.2E-2</v>
      </c>
      <c r="G208" s="5">
        <f t="shared" si="6"/>
        <v>0</v>
      </c>
      <c r="H208" s="4">
        <f t="shared" si="7"/>
        <v>0</v>
      </c>
      <c r="I208" t="s">
        <v>631</v>
      </c>
      <c r="J208" t="s">
        <v>632</v>
      </c>
      <c r="K208" t="s">
        <v>633</v>
      </c>
    </row>
    <row r="209" spans="1:11">
      <c r="A209" t="s">
        <v>502</v>
      </c>
      <c r="B209" t="s">
        <v>635</v>
      </c>
      <c r="C209" t="s">
        <v>503</v>
      </c>
      <c r="D209" s="5"/>
      <c r="E209" s="5">
        <v>12.4</v>
      </c>
      <c r="F209" s="6">
        <v>1.4999999999999999E-2</v>
      </c>
      <c r="G209" s="5">
        <f t="shared" si="6"/>
        <v>0</v>
      </c>
      <c r="H209" s="4">
        <f t="shared" si="7"/>
        <v>0</v>
      </c>
      <c r="I209" t="s">
        <v>631</v>
      </c>
      <c r="J209" t="s">
        <v>632</v>
      </c>
      <c r="K209" t="s">
        <v>633</v>
      </c>
    </row>
    <row r="210" spans="1:11">
      <c r="A210" t="s">
        <v>504</v>
      </c>
      <c r="B210" t="s">
        <v>635</v>
      </c>
      <c r="C210" t="s">
        <v>505</v>
      </c>
      <c r="D210" s="5"/>
      <c r="E210" s="5">
        <v>11.7</v>
      </c>
      <c r="F210" s="6">
        <v>1.4999999999999999E-2</v>
      </c>
      <c r="G210" s="5">
        <f t="shared" si="6"/>
        <v>0</v>
      </c>
      <c r="H210" s="4">
        <f t="shared" si="7"/>
        <v>0</v>
      </c>
      <c r="I210" t="s">
        <v>631</v>
      </c>
      <c r="J210" t="s">
        <v>632</v>
      </c>
      <c r="K210" t="s">
        <v>633</v>
      </c>
    </row>
    <row r="211" spans="1:11">
      <c r="A211" t="s">
        <v>506</v>
      </c>
      <c r="B211" t="s">
        <v>635</v>
      </c>
      <c r="C211" t="s">
        <v>507</v>
      </c>
      <c r="D211" s="5"/>
      <c r="E211" s="5">
        <v>12.4</v>
      </c>
      <c r="F211" s="6">
        <v>1.4999999999999999E-2</v>
      </c>
      <c r="G211" s="5">
        <f t="shared" si="6"/>
        <v>0</v>
      </c>
      <c r="H211" s="4">
        <f t="shared" si="7"/>
        <v>0</v>
      </c>
      <c r="I211" t="s">
        <v>631</v>
      </c>
      <c r="J211" t="s">
        <v>632</v>
      </c>
      <c r="K211" t="s">
        <v>633</v>
      </c>
    </row>
    <row r="212" spans="1:11">
      <c r="A212" t="s">
        <v>508</v>
      </c>
      <c r="B212" t="s">
        <v>635</v>
      </c>
      <c r="C212" t="s">
        <v>509</v>
      </c>
      <c r="D212" s="5"/>
      <c r="E212" s="5">
        <v>10.4</v>
      </c>
      <c r="F212" s="6">
        <v>1.2999999999999999E-2</v>
      </c>
      <c r="G212" s="5">
        <f t="shared" si="6"/>
        <v>0</v>
      </c>
      <c r="H212" s="4">
        <f t="shared" si="7"/>
        <v>0</v>
      </c>
      <c r="I212" t="s">
        <v>631</v>
      </c>
      <c r="J212" t="s">
        <v>632</v>
      </c>
      <c r="K212" t="s">
        <v>633</v>
      </c>
    </row>
    <row r="213" spans="1:11">
      <c r="A213" t="s">
        <v>510</v>
      </c>
      <c r="B213" t="s">
        <v>625</v>
      </c>
      <c r="C213" t="s">
        <v>511</v>
      </c>
      <c r="D213" s="5"/>
      <c r="E213" s="5">
        <v>10.4</v>
      </c>
      <c r="F213" s="6">
        <v>1.2999999999999999E-2</v>
      </c>
      <c r="G213" s="5">
        <f t="shared" si="6"/>
        <v>0</v>
      </c>
      <c r="H213" s="4">
        <f t="shared" si="7"/>
        <v>0</v>
      </c>
      <c r="I213" t="s">
        <v>631</v>
      </c>
      <c r="J213" t="s">
        <v>632</v>
      </c>
      <c r="K213" t="s">
        <v>633</v>
      </c>
    </row>
    <row r="214" spans="1:11">
      <c r="A214" t="s">
        <v>512</v>
      </c>
      <c r="B214" t="s">
        <v>635</v>
      </c>
      <c r="C214" t="s">
        <v>513</v>
      </c>
      <c r="D214" s="5"/>
      <c r="E214" s="5">
        <v>10.7</v>
      </c>
      <c r="F214" s="6">
        <v>1.2999999999999999E-2</v>
      </c>
      <c r="G214" s="5">
        <f t="shared" si="6"/>
        <v>0</v>
      </c>
      <c r="H214" s="4">
        <f t="shared" si="7"/>
        <v>0</v>
      </c>
      <c r="I214" t="s">
        <v>631</v>
      </c>
      <c r="J214" t="s">
        <v>632</v>
      </c>
      <c r="K214" t="s">
        <v>633</v>
      </c>
    </row>
    <row r="215" spans="1:11">
      <c r="A215" t="s">
        <v>514</v>
      </c>
      <c r="B215" t="s">
        <v>635</v>
      </c>
      <c r="C215" t="s">
        <v>515</v>
      </c>
      <c r="D215" s="5"/>
      <c r="E215" s="5">
        <v>12</v>
      </c>
      <c r="F215" s="6">
        <v>1.6E-2</v>
      </c>
      <c r="G215" s="5">
        <f t="shared" si="6"/>
        <v>0</v>
      </c>
      <c r="H215" s="4">
        <f t="shared" si="7"/>
        <v>0</v>
      </c>
      <c r="I215" t="s">
        <v>631</v>
      </c>
      <c r="J215" t="s">
        <v>632</v>
      </c>
      <c r="K215" t="s">
        <v>633</v>
      </c>
    </row>
    <row r="216" spans="1:11">
      <c r="A216" t="s">
        <v>516</v>
      </c>
      <c r="B216" t="s">
        <v>635</v>
      </c>
      <c r="C216" t="s">
        <v>517</v>
      </c>
      <c r="D216" s="5"/>
      <c r="E216" s="5">
        <v>11.7</v>
      </c>
      <c r="F216" s="6">
        <v>1.6E-2</v>
      </c>
      <c r="G216" s="5">
        <f t="shared" si="6"/>
        <v>0</v>
      </c>
      <c r="H216" s="4">
        <f t="shared" si="7"/>
        <v>0</v>
      </c>
      <c r="I216" t="s">
        <v>631</v>
      </c>
      <c r="J216" t="s">
        <v>632</v>
      </c>
      <c r="K216" t="s">
        <v>633</v>
      </c>
    </row>
    <row r="217" spans="1:11">
      <c r="A217" t="s">
        <v>518</v>
      </c>
      <c r="B217" t="s">
        <v>635</v>
      </c>
      <c r="C217" t="s">
        <v>519</v>
      </c>
      <c r="D217" s="5"/>
      <c r="E217" s="5">
        <v>12.8</v>
      </c>
      <c r="F217" s="6">
        <v>1.6E-2</v>
      </c>
      <c r="G217" s="5">
        <f t="shared" si="6"/>
        <v>0</v>
      </c>
      <c r="H217" s="4">
        <f t="shared" si="7"/>
        <v>0</v>
      </c>
      <c r="I217" t="s">
        <v>631</v>
      </c>
      <c r="J217" t="s">
        <v>632</v>
      </c>
      <c r="K217" t="s">
        <v>633</v>
      </c>
    </row>
    <row r="218" spans="1:11">
      <c r="A218" t="s">
        <v>520</v>
      </c>
      <c r="B218" t="s">
        <v>625</v>
      </c>
      <c r="C218" t="s">
        <v>521</v>
      </c>
      <c r="D218" s="5"/>
      <c r="E218" s="5">
        <v>12</v>
      </c>
      <c r="F218" s="6">
        <v>1.6E-2</v>
      </c>
      <c r="G218" s="5">
        <f t="shared" si="6"/>
        <v>0</v>
      </c>
      <c r="H218" s="4">
        <f t="shared" si="7"/>
        <v>0</v>
      </c>
      <c r="I218" t="s">
        <v>631</v>
      </c>
      <c r="J218" t="s">
        <v>632</v>
      </c>
      <c r="K218" t="s">
        <v>633</v>
      </c>
    </row>
    <row r="219" spans="1:11">
      <c r="A219" t="s">
        <v>522</v>
      </c>
      <c r="B219" t="s">
        <v>625</v>
      </c>
      <c r="C219" t="s">
        <v>523</v>
      </c>
      <c r="D219" s="5"/>
      <c r="E219" s="5">
        <v>12.8</v>
      </c>
      <c r="F219" s="6">
        <v>1.6E-2</v>
      </c>
      <c r="G219" s="5">
        <f t="shared" si="6"/>
        <v>0</v>
      </c>
      <c r="H219" s="4">
        <f t="shared" si="7"/>
        <v>0</v>
      </c>
      <c r="I219" t="s">
        <v>631</v>
      </c>
      <c r="J219" t="s">
        <v>632</v>
      </c>
      <c r="K219" t="s">
        <v>633</v>
      </c>
    </row>
    <row r="220" spans="1:11">
      <c r="A220" t="s">
        <v>524</v>
      </c>
      <c r="B220" t="s">
        <v>635</v>
      </c>
      <c r="C220" t="s">
        <v>525</v>
      </c>
      <c r="D220" s="5"/>
      <c r="E220" s="5">
        <v>7.3</v>
      </c>
      <c r="F220" s="6">
        <v>0.01</v>
      </c>
      <c r="G220" s="5">
        <f t="shared" si="6"/>
        <v>0</v>
      </c>
      <c r="H220" s="4">
        <f t="shared" si="7"/>
        <v>0</v>
      </c>
      <c r="I220" t="s">
        <v>631</v>
      </c>
      <c r="J220" t="s">
        <v>632</v>
      </c>
      <c r="K220" t="s">
        <v>633</v>
      </c>
    </row>
    <row r="221" spans="1:11">
      <c r="A221" t="s">
        <v>526</v>
      </c>
      <c r="B221" t="s">
        <v>635</v>
      </c>
      <c r="C221" t="s">
        <v>527</v>
      </c>
      <c r="D221" s="5"/>
      <c r="E221" s="5">
        <v>6.7</v>
      </c>
      <c r="F221" s="6">
        <v>0.01</v>
      </c>
      <c r="G221" s="5">
        <f t="shared" si="6"/>
        <v>0</v>
      </c>
      <c r="H221" s="4">
        <f t="shared" si="7"/>
        <v>0</v>
      </c>
      <c r="I221" t="s">
        <v>631</v>
      </c>
      <c r="J221" t="s">
        <v>632</v>
      </c>
      <c r="K221" t="s">
        <v>633</v>
      </c>
    </row>
    <row r="222" spans="1:11">
      <c r="A222" t="s">
        <v>528</v>
      </c>
      <c r="B222" t="s">
        <v>635</v>
      </c>
      <c r="C222" t="s">
        <v>529</v>
      </c>
      <c r="D222" s="5"/>
      <c r="E222" s="5">
        <v>7</v>
      </c>
      <c r="F222" s="6">
        <v>0.01</v>
      </c>
      <c r="G222" s="5">
        <f t="shared" si="6"/>
        <v>0</v>
      </c>
      <c r="H222" s="4">
        <f t="shared" si="7"/>
        <v>0</v>
      </c>
      <c r="I222" t="s">
        <v>631</v>
      </c>
      <c r="J222" t="s">
        <v>632</v>
      </c>
      <c r="K222" t="s">
        <v>633</v>
      </c>
    </row>
    <row r="223" spans="1:11">
      <c r="A223" t="s">
        <v>530</v>
      </c>
      <c r="B223" t="s">
        <v>635</v>
      </c>
      <c r="C223" t="s">
        <v>531</v>
      </c>
      <c r="D223" s="5"/>
      <c r="E223" s="5">
        <v>7.3</v>
      </c>
      <c r="F223" s="6">
        <v>0.01</v>
      </c>
      <c r="G223" s="5">
        <f t="shared" si="6"/>
        <v>0</v>
      </c>
      <c r="H223" s="4">
        <f t="shared" si="7"/>
        <v>0</v>
      </c>
      <c r="I223" t="s">
        <v>631</v>
      </c>
      <c r="J223" t="s">
        <v>632</v>
      </c>
      <c r="K223" t="s">
        <v>633</v>
      </c>
    </row>
    <row r="224" spans="1:11">
      <c r="A224" t="s">
        <v>532</v>
      </c>
      <c r="B224" t="s">
        <v>635</v>
      </c>
      <c r="C224" t="s">
        <v>533</v>
      </c>
      <c r="D224" s="5"/>
      <c r="E224" s="5">
        <v>7.3</v>
      </c>
      <c r="F224" s="6">
        <v>0.01</v>
      </c>
      <c r="G224" s="5">
        <f t="shared" si="6"/>
        <v>0</v>
      </c>
      <c r="H224" s="4">
        <f t="shared" si="7"/>
        <v>0</v>
      </c>
      <c r="I224" t="s">
        <v>631</v>
      </c>
      <c r="J224" t="s">
        <v>632</v>
      </c>
      <c r="K224" t="s">
        <v>633</v>
      </c>
    </row>
    <row r="225" spans="1:11">
      <c r="A225" t="s">
        <v>534</v>
      </c>
      <c r="B225" t="s">
        <v>635</v>
      </c>
      <c r="C225" t="s">
        <v>535</v>
      </c>
      <c r="D225" s="5"/>
      <c r="E225" s="5">
        <v>8.5</v>
      </c>
      <c r="F225" s="6">
        <v>1.2E-2</v>
      </c>
      <c r="G225" s="5">
        <f t="shared" si="6"/>
        <v>0</v>
      </c>
      <c r="H225" s="4">
        <f t="shared" si="7"/>
        <v>0</v>
      </c>
      <c r="I225" t="s">
        <v>631</v>
      </c>
      <c r="J225" t="s">
        <v>632</v>
      </c>
      <c r="K225" t="s">
        <v>633</v>
      </c>
    </row>
    <row r="226" spans="1:11">
      <c r="A226" t="s">
        <v>536</v>
      </c>
      <c r="B226" t="s">
        <v>635</v>
      </c>
      <c r="C226" t="s">
        <v>537</v>
      </c>
      <c r="D226" s="5"/>
      <c r="E226" s="5">
        <v>9.1999999999999993</v>
      </c>
      <c r="F226" s="6">
        <v>1.2E-2</v>
      </c>
      <c r="G226" s="5">
        <f t="shared" si="6"/>
        <v>0</v>
      </c>
      <c r="H226" s="4">
        <f t="shared" si="7"/>
        <v>0</v>
      </c>
      <c r="I226" t="s">
        <v>631</v>
      </c>
      <c r="J226" t="s">
        <v>632</v>
      </c>
      <c r="K226" t="s">
        <v>633</v>
      </c>
    </row>
    <row r="227" spans="1:11">
      <c r="A227" t="s">
        <v>538</v>
      </c>
      <c r="B227" t="s">
        <v>635</v>
      </c>
      <c r="C227" t="s">
        <v>539</v>
      </c>
      <c r="D227" s="5"/>
      <c r="E227" s="5">
        <v>9.6999999999999993</v>
      </c>
      <c r="F227" s="6">
        <v>1.2E-2</v>
      </c>
      <c r="G227" s="5">
        <f t="shared" si="6"/>
        <v>0</v>
      </c>
      <c r="H227" s="4">
        <f t="shared" si="7"/>
        <v>0</v>
      </c>
      <c r="I227" t="s">
        <v>631</v>
      </c>
      <c r="J227" t="s">
        <v>632</v>
      </c>
      <c r="K227" t="s">
        <v>633</v>
      </c>
    </row>
    <row r="228" spans="1:11">
      <c r="A228" t="s">
        <v>540</v>
      </c>
      <c r="B228" t="s">
        <v>635</v>
      </c>
      <c r="C228" t="s">
        <v>541</v>
      </c>
      <c r="D228" s="5"/>
      <c r="E228" s="5">
        <v>9</v>
      </c>
      <c r="F228" s="6">
        <v>1.2E-2</v>
      </c>
      <c r="G228" s="5">
        <f t="shared" si="6"/>
        <v>0</v>
      </c>
      <c r="H228" s="4">
        <f t="shared" si="7"/>
        <v>0</v>
      </c>
      <c r="I228" t="s">
        <v>631</v>
      </c>
      <c r="J228" t="s">
        <v>632</v>
      </c>
      <c r="K228" t="s">
        <v>633</v>
      </c>
    </row>
    <row r="229" spans="1:11">
      <c r="A229" t="s">
        <v>542</v>
      </c>
      <c r="B229" t="s">
        <v>635</v>
      </c>
      <c r="C229" t="s">
        <v>543</v>
      </c>
      <c r="D229" s="5"/>
      <c r="E229" s="5">
        <v>8.6999999999999993</v>
      </c>
      <c r="F229" s="6">
        <v>1.2E-2</v>
      </c>
      <c r="G229" s="5">
        <f t="shared" si="6"/>
        <v>0</v>
      </c>
      <c r="H229" s="4">
        <f t="shared" si="7"/>
        <v>0</v>
      </c>
      <c r="I229" t="s">
        <v>631</v>
      </c>
      <c r="J229" t="s">
        <v>632</v>
      </c>
      <c r="K229" t="s">
        <v>633</v>
      </c>
    </row>
    <row r="230" spans="1:11">
      <c r="A230" t="s">
        <v>544</v>
      </c>
      <c r="B230" t="s">
        <v>635</v>
      </c>
      <c r="C230" t="s">
        <v>545</v>
      </c>
      <c r="D230" s="5"/>
      <c r="E230" s="5">
        <v>9.1999999999999993</v>
      </c>
      <c r="F230" s="6">
        <v>1.2E-2</v>
      </c>
      <c r="G230" s="5">
        <f t="shared" si="6"/>
        <v>0</v>
      </c>
      <c r="H230" s="4">
        <f t="shared" si="7"/>
        <v>0</v>
      </c>
      <c r="I230" t="s">
        <v>631</v>
      </c>
      <c r="J230" t="s">
        <v>632</v>
      </c>
      <c r="K230" t="s">
        <v>633</v>
      </c>
    </row>
    <row r="231" spans="1:11">
      <c r="A231" t="s">
        <v>546</v>
      </c>
      <c r="B231" t="s">
        <v>635</v>
      </c>
      <c r="C231" t="s">
        <v>547</v>
      </c>
      <c r="D231" s="5"/>
      <c r="E231" s="5">
        <v>10.4</v>
      </c>
      <c r="F231" s="6">
        <v>1.4E-2</v>
      </c>
      <c r="G231" s="5">
        <f t="shared" si="6"/>
        <v>0</v>
      </c>
      <c r="H231" s="4">
        <f t="shared" si="7"/>
        <v>0</v>
      </c>
      <c r="I231" t="s">
        <v>631</v>
      </c>
      <c r="J231" t="s">
        <v>632</v>
      </c>
      <c r="K231" t="s">
        <v>633</v>
      </c>
    </row>
    <row r="232" spans="1:11">
      <c r="A232" t="s">
        <v>548</v>
      </c>
      <c r="B232" t="s">
        <v>635</v>
      </c>
      <c r="C232" t="s">
        <v>549</v>
      </c>
      <c r="D232" s="5"/>
      <c r="E232" s="5">
        <v>9.9</v>
      </c>
      <c r="F232" s="6">
        <v>1.4E-2</v>
      </c>
      <c r="G232" s="5">
        <f t="shared" si="6"/>
        <v>0</v>
      </c>
      <c r="H232" s="4">
        <f t="shared" si="7"/>
        <v>0</v>
      </c>
      <c r="I232" t="s">
        <v>631</v>
      </c>
      <c r="J232" t="s">
        <v>632</v>
      </c>
      <c r="K232" t="s">
        <v>633</v>
      </c>
    </row>
    <row r="233" spans="1:11">
      <c r="A233" t="s">
        <v>550</v>
      </c>
      <c r="B233" t="s">
        <v>635</v>
      </c>
      <c r="C233" t="s">
        <v>551</v>
      </c>
      <c r="D233" s="5"/>
      <c r="E233" s="5">
        <v>10.1</v>
      </c>
      <c r="F233" s="6">
        <v>1.4E-2</v>
      </c>
      <c r="G233" s="5">
        <f t="shared" si="6"/>
        <v>0</v>
      </c>
      <c r="H233" s="4">
        <f t="shared" si="7"/>
        <v>0</v>
      </c>
      <c r="I233" t="s">
        <v>631</v>
      </c>
      <c r="J233" t="s">
        <v>632</v>
      </c>
      <c r="K233" t="s">
        <v>633</v>
      </c>
    </row>
    <row r="234" spans="1:11">
      <c r="A234" t="s">
        <v>552</v>
      </c>
      <c r="B234" t="s">
        <v>635</v>
      </c>
      <c r="C234" t="s">
        <v>553</v>
      </c>
      <c r="D234" s="5"/>
      <c r="E234" s="5">
        <v>10.9</v>
      </c>
      <c r="F234" s="6">
        <v>1.4E-2</v>
      </c>
      <c r="G234" s="5">
        <f t="shared" si="6"/>
        <v>0</v>
      </c>
      <c r="H234" s="4">
        <f t="shared" si="7"/>
        <v>0</v>
      </c>
      <c r="I234" t="s">
        <v>631</v>
      </c>
      <c r="J234" t="s">
        <v>632</v>
      </c>
      <c r="K234" t="s">
        <v>633</v>
      </c>
    </row>
    <row r="235" spans="1:11">
      <c r="A235" t="s">
        <v>554</v>
      </c>
      <c r="B235" t="s">
        <v>635</v>
      </c>
      <c r="C235" t="s">
        <v>555</v>
      </c>
      <c r="D235" s="5"/>
      <c r="E235" s="5">
        <v>10.4</v>
      </c>
      <c r="F235" s="6">
        <v>1.4E-2</v>
      </c>
      <c r="G235" s="5">
        <f t="shared" si="6"/>
        <v>0</v>
      </c>
      <c r="H235" s="4">
        <f t="shared" si="7"/>
        <v>0</v>
      </c>
      <c r="I235" t="s">
        <v>631</v>
      </c>
      <c r="J235" t="s">
        <v>632</v>
      </c>
      <c r="K235" t="s">
        <v>633</v>
      </c>
    </row>
    <row r="236" spans="1:11">
      <c r="A236" t="s">
        <v>556</v>
      </c>
      <c r="B236" t="s">
        <v>635</v>
      </c>
      <c r="C236" t="s">
        <v>557</v>
      </c>
      <c r="D236" s="5"/>
      <c r="E236" s="5">
        <v>10.4</v>
      </c>
      <c r="F236" s="6">
        <v>1.4E-2</v>
      </c>
      <c r="G236" s="5">
        <f t="shared" si="6"/>
        <v>0</v>
      </c>
      <c r="H236" s="4">
        <f t="shared" si="7"/>
        <v>0</v>
      </c>
      <c r="I236" t="s">
        <v>631</v>
      </c>
      <c r="J236" t="s">
        <v>632</v>
      </c>
      <c r="K236" t="s">
        <v>633</v>
      </c>
    </row>
    <row r="237" spans="1:11">
      <c r="A237" t="s">
        <v>558</v>
      </c>
      <c r="B237" t="s">
        <v>635</v>
      </c>
      <c r="C237" t="s">
        <v>559</v>
      </c>
      <c r="D237" s="5"/>
      <c r="E237" s="5">
        <v>10.6</v>
      </c>
      <c r="F237" s="6">
        <v>1.4E-2</v>
      </c>
      <c r="G237" s="5">
        <f t="shared" si="6"/>
        <v>0</v>
      </c>
      <c r="H237" s="4">
        <f t="shared" si="7"/>
        <v>0</v>
      </c>
      <c r="I237" t="s">
        <v>631</v>
      </c>
      <c r="J237" t="s">
        <v>632</v>
      </c>
      <c r="K237" t="s">
        <v>633</v>
      </c>
    </row>
    <row r="238" spans="1:11">
      <c r="A238" t="s">
        <v>560</v>
      </c>
      <c r="B238" t="s">
        <v>635</v>
      </c>
      <c r="C238" t="s">
        <v>561</v>
      </c>
      <c r="D238" s="5"/>
      <c r="E238" s="5">
        <v>10.1</v>
      </c>
      <c r="F238" s="6">
        <v>1.4E-2</v>
      </c>
      <c r="G238" s="5">
        <f t="shared" si="6"/>
        <v>0</v>
      </c>
      <c r="H238" s="4">
        <f t="shared" si="7"/>
        <v>0</v>
      </c>
      <c r="I238" t="s">
        <v>631</v>
      </c>
      <c r="J238" t="s">
        <v>632</v>
      </c>
      <c r="K238" t="s">
        <v>633</v>
      </c>
    </row>
    <row r="239" spans="1:11">
      <c r="A239" t="s">
        <v>562</v>
      </c>
      <c r="B239" t="s">
        <v>625</v>
      </c>
      <c r="C239" t="s">
        <v>563</v>
      </c>
      <c r="D239" s="5"/>
      <c r="E239" s="5">
        <v>10.6</v>
      </c>
      <c r="F239" s="6">
        <v>1.4E-2</v>
      </c>
      <c r="G239" s="5">
        <f t="shared" si="6"/>
        <v>0</v>
      </c>
      <c r="H239" s="4">
        <f t="shared" si="7"/>
        <v>0</v>
      </c>
      <c r="I239" t="s">
        <v>631</v>
      </c>
      <c r="J239" t="s">
        <v>632</v>
      </c>
      <c r="K239" t="s">
        <v>633</v>
      </c>
    </row>
    <row r="240" spans="1:11">
      <c r="A240" t="s">
        <v>564</v>
      </c>
      <c r="B240" t="s">
        <v>635</v>
      </c>
      <c r="C240" t="s">
        <v>565</v>
      </c>
      <c r="D240" s="5"/>
      <c r="E240" s="5">
        <v>10.4</v>
      </c>
      <c r="F240" s="6">
        <v>1.4E-2</v>
      </c>
      <c r="G240" s="5">
        <f t="shared" si="6"/>
        <v>0</v>
      </c>
      <c r="H240" s="4">
        <f t="shared" si="7"/>
        <v>0</v>
      </c>
      <c r="I240" t="s">
        <v>631</v>
      </c>
      <c r="J240" t="s">
        <v>632</v>
      </c>
      <c r="K240" t="s">
        <v>633</v>
      </c>
    </row>
    <row r="241" spans="1:11">
      <c r="A241" t="s">
        <v>566</v>
      </c>
      <c r="B241" t="s">
        <v>635</v>
      </c>
      <c r="C241" t="s">
        <v>567</v>
      </c>
      <c r="D241" s="5"/>
      <c r="E241" s="5">
        <v>11.1</v>
      </c>
      <c r="F241" s="6">
        <v>1.6E-2</v>
      </c>
      <c r="G241" s="5">
        <f t="shared" si="6"/>
        <v>0</v>
      </c>
      <c r="H241" s="4">
        <f t="shared" si="7"/>
        <v>0</v>
      </c>
      <c r="I241" t="s">
        <v>631</v>
      </c>
      <c r="J241" t="s">
        <v>632</v>
      </c>
      <c r="K241" t="s">
        <v>633</v>
      </c>
    </row>
    <row r="242" spans="1:11">
      <c r="A242" t="s">
        <v>568</v>
      </c>
      <c r="B242" t="s">
        <v>625</v>
      </c>
      <c r="C242" t="s">
        <v>569</v>
      </c>
      <c r="D242" s="5"/>
      <c r="E242" s="5">
        <v>10.4</v>
      </c>
      <c r="F242" s="6">
        <v>1.6E-2</v>
      </c>
      <c r="G242" s="5">
        <f t="shared" si="6"/>
        <v>0</v>
      </c>
      <c r="H242" s="4">
        <f t="shared" si="7"/>
        <v>0</v>
      </c>
      <c r="I242" t="s">
        <v>631</v>
      </c>
      <c r="J242" t="s">
        <v>632</v>
      </c>
      <c r="K242" t="s">
        <v>633</v>
      </c>
    </row>
    <row r="243" spans="1:11">
      <c r="A243" t="s">
        <v>570</v>
      </c>
      <c r="B243" t="s">
        <v>635</v>
      </c>
      <c r="C243" t="s">
        <v>571</v>
      </c>
      <c r="D243" s="5"/>
      <c r="E243" s="5">
        <v>10.7</v>
      </c>
      <c r="F243" s="6">
        <v>1.6E-2</v>
      </c>
      <c r="G243" s="5">
        <f t="shared" si="6"/>
        <v>0</v>
      </c>
      <c r="H243" s="4">
        <f t="shared" si="7"/>
        <v>0</v>
      </c>
      <c r="I243" t="s">
        <v>631</v>
      </c>
      <c r="J243" t="s">
        <v>632</v>
      </c>
      <c r="K243" t="s">
        <v>633</v>
      </c>
    </row>
    <row r="244" spans="1:11">
      <c r="A244" t="s">
        <v>572</v>
      </c>
      <c r="B244" t="s">
        <v>635</v>
      </c>
      <c r="C244" t="s">
        <v>573</v>
      </c>
      <c r="D244" s="5"/>
      <c r="E244" s="5">
        <v>10.3</v>
      </c>
      <c r="F244" s="6">
        <v>1.6E-2</v>
      </c>
      <c r="G244" s="5">
        <f t="shared" si="6"/>
        <v>0</v>
      </c>
      <c r="H244" s="4">
        <f t="shared" si="7"/>
        <v>0</v>
      </c>
      <c r="I244" t="s">
        <v>631</v>
      </c>
      <c r="J244" t="s">
        <v>632</v>
      </c>
      <c r="K244" t="s">
        <v>633</v>
      </c>
    </row>
    <row r="245" spans="1:11">
      <c r="A245" t="s">
        <v>574</v>
      </c>
      <c r="B245" t="s">
        <v>635</v>
      </c>
      <c r="C245" t="s">
        <v>575</v>
      </c>
      <c r="D245" s="5"/>
      <c r="E245" s="5">
        <v>10.6</v>
      </c>
      <c r="F245" s="6">
        <v>1.6E-2</v>
      </c>
      <c r="G245" s="5">
        <f t="shared" si="6"/>
        <v>0</v>
      </c>
      <c r="H245" s="4">
        <f t="shared" si="7"/>
        <v>0</v>
      </c>
      <c r="I245" t="s">
        <v>631</v>
      </c>
      <c r="J245" t="s">
        <v>632</v>
      </c>
      <c r="K245" t="s">
        <v>633</v>
      </c>
    </row>
    <row r="246" spans="1:11">
      <c r="A246" t="s">
        <v>576</v>
      </c>
      <c r="B246" t="s">
        <v>635</v>
      </c>
      <c r="C246" t="s">
        <v>577</v>
      </c>
      <c r="D246" s="5"/>
      <c r="E246" s="5">
        <v>13.1</v>
      </c>
      <c r="F246" s="6">
        <v>0.02</v>
      </c>
      <c r="G246" s="5">
        <f t="shared" si="6"/>
        <v>0</v>
      </c>
      <c r="H246" s="4">
        <f t="shared" si="7"/>
        <v>0</v>
      </c>
      <c r="I246" t="s">
        <v>631</v>
      </c>
      <c r="J246" t="s">
        <v>632</v>
      </c>
      <c r="K246" t="s">
        <v>633</v>
      </c>
    </row>
    <row r="247" spans="1:11">
      <c r="A247" t="s">
        <v>578</v>
      </c>
      <c r="B247" t="s">
        <v>635</v>
      </c>
      <c r="C247" t="s">
        <v>579</v>
      </c>
      <c r="D247" s="5"/>
      <c r="E247" s="5">
        <v>12.4</v>
      </c>
      <c r="F247" s="6">
        <v>0.02</v>
      </c>
      <c r="G247" s="5">
        <f t="shared" si="6"/>
        <v>0</v>
      </c>
      <c r="H247" s="4">
        <f t="shared" si="7"/>
        <v>0</v>
      </c>
      <c r="I247" t="s">
        <v>631</v>
      </c>
      <c r="J247" t="s">
        <v>632</v>
      </c>
      <c r="K247" t="s">
        <v>633</v>
      </c>
    </row>
    <row r="248" spans="1:11">
      <c r="A248" t="s">
        <v>580</v>
      </c>
      <c r="B248" t="s">
        <v>635</v>
      </c>
      <c r="C248" t="s">
        <v>581</v>
      </c>
      <c r="D248" s="5"/>
      <c r="E248" s="5">
        <v>14.1</v>
      </c>
      <c r="F248" s="6">
        <v>0.02</v>
      </c>
      <c r="G248" s="5">
        <f t="shared" si="6"/>
        <v>0</v>
      </c>
      <c r="H248" s="4">
        <f t="shared" si="7"/>
        <v>0</v>
      </c>
      <c r="I248" t="s">
        <v>631</v>
      </c>
      <c r="J248" t="s">
        <v>632</v>
      </c>
      <c r="K248" t="s">
        <v>633</v>
      </c>
    </row>
    <row r="249" spans="1:11">
      <c r="A249" t="s">
        <v>582</v>
      </c>
      <c r="B249" t="s">
        <v>635</v>
      </c>
      <c r="C249" t="s">
        <v>583</v>
      </c>
      <c r="D249" s="5"/>
      <c r="E249" s="5">
        <v>13.3</v>
      </c>
      <c r="F249" s="6">
        <v>0.02</v>
      </c>
      <c r="G249" s="5">
        <f t="shared" si="6"/>
        <v>0</v>
      </c>
      <c r="H249" s="4">
        <f t="shared" si="7"/>
        <v>0</v>
      </c>
      <c r="I249" t="s">
        <v>631</v>
      </c>
      <c r="J249" t="s">
        <v>632</v>
      </c>
      <c r="K249" t="s">
        <v>633</v>
      </c>
    </row>
    <row r="250" spans="1:11">
      <c r="A250" t="s">
        <v>584</v>
      </c>
      <c r="B250" t="s">
        <v>635</v>
      </c>
      <c r="C250" t="s">
        <v>585</v>
      </c>
      <c r="D250" s="5"/>
      <c r="E250" s="5">
        <v>12.7</v>
      </c>
      <c r="F250" s="6">
        <v>0.02</v>
      </c>
      <c r="G250" s="5">
        <f t="shared" si="6"/>
        <v>0</v>
      </c>
      <c r="H250" s="4">
        <f t="shared" si="7"/>
        <v>0</v>
      </c>
      <c r="I250" t="s">
        <v>631</v>
      </c>
      <c r="J250" t="s">
        <v>632</v>
      </c>
      <c r="K250" t="s">
        <v>633</v>
      </c>
    </row>
    <row r="251" spans="1:11">
      <c r="A251" t="s">
        <v>586</v>
      </c>
      <c r="B251" t="s">
        <v>635</v>
      </c>
      <c r="C251" t="s">
        <v>587</v>
      </c>
      <c r="D251" s="5"/>
      <c r="E251" s="5">
        <v>14.1</v>
      </c>
      <c r="F251" s="6">
        <v>0.02</v>
      </c>
      <c r="G251" s="5">
        <f t="shared" si="6"/>
        <v>0</v>
      </c>
      <c r="H251" s="4">
        <f t="shared" si="7"/>
        <v>0</v>
      </c>
      <c r="I251" t="s">
        <v>631</v>
      </c>
      <c r="J251" t="s">
        <v>632</v>
      </c>
      <c r="K251" t="s">
        <v>633</v>
      </c>
    </row>
    <row r="252" spans="1:11">
      <c r="A252" t="s">
        <v>588</v>
      </c>
      <c r="B252" t="s">
        <v>635</v>
      </c>
      <c r="C252" t="s">
        <v>589</v>
      </c>
      <c r="D252" s="5"/>
      <c r="E252" s="5">
        <v>17.100000000000001</v>
      </c>
      <c r="F252" s="6">
        <v>2.4E-2</v>
      </c>
      <c r="G252" s="5">
        <f t="shared" si="6"/>
        <v>0</v>
      </c>
      <c r="H252" s="4">
        <f t="shared" si="7"/>
        <v>0</v>
      </c>
      <c r="I252" t="s">
        <v>631</v>
      </c>
      <c r="J252" t="s">
        <v>632</v>
      </c>
      <c r="K252" t="s">
        <v>633</v>
      </c>
    </row>
    <row r="253" spans="1:11">
      <c r="A253" t="s">
        <v>590</v>
      </c>
      <c r="B253" t="s">
        <v>635</v>
      </c>
      <c r="C253" t="s">
        <v>591</v>
      </c>
      <c r="D253" s="5"/>
      <c r="E253" s="5">
        <v>16</v>
      </c>
      <c r="F253" s="6">
        <v>2.4E-2</v>
      </c>
      <c r="G253" s="5">
        <f t="shared" si="6"/>
        <v>0</v>
      </c>
      <c r="H253" s="4">
        <f t="shared" si="7"/>
        <v>0</v>
      </c>
      <c r="I253" t="s">
        <v>631</v>
      </c>
      <c r="J253" t="s">
        <v>632</v>
      </c>
      <c r="K253" t="s">
        <v>633</v>
      </c>
    </row>
    <row r="254" spans="1:11">
      <c r="A254" t="s">
        <v>592</v>
      </c>
      <c r="B254" t="s">
        <v>635</v>
      </c>
      <c r="C254" t="s">
        <v>593</v>
      </c>
      <c r="D254" s="5"/>
      <c r="E254" s="5">
        <v>16.3</v>
      </c>
      <c r="F254" s="6">
        <v>2.4E-2</v>
      </c>
      <c r="G254" s="5">
        <f t="shared" si="6"/>
        <v>0</v>
      </c>
      <c r="H254" s="4">
        <f t="shared" si="7"/>
        <v>0</v>
      </c>
      <c r="I254" t="s">
        <v>631</v>
      </c>
      <c r="J254" t="s">
        <v>632</v>
      </c>
      <c r="K254" t="s">
        <v>633</v>
      </c>
    </row>
    <row r="255" spans="1:11">
      <c r="A255" t="s">
        <v>594</v>
      </c>
      <c r="B255" t="s">
        <v>635</v>
      </c>
      <c r="C255" t="s">
        <v>595</v>
      </c>
      <c r="D255" s="5"/>
      <c r="E255" s="5">
        <v>9.9</v>
      </c>
      <c r="F255" s="6">
        <v>1.4999999999999999E-2</v>
      </c>
      <c r="G255" s="5">
        <f t="shared" si="6"/>
        <v>0</v>
      </c>
      <c r="H255" s="4">
        <f t="shared" si="7"/>
        <v>0</v>
      </c>
      <c r="I255" t="s">
        <v>631</v>
      </c>
      <c r="J255" t="s">
        <v>632</v>
      </c>
      <c r="K255" t="s">
        <v>633</v>
      </c>
    </row>
    <row r="256" spans="1:11">
      <c r="A256" t="s">
        <v>596</v>
      </c>
      <c r="B256" t="s">
        <v>635</v>
      </c>
      <c r="C256" t="s">
        <v>597</v>
      </c>
      <c r="D256" s="5"/>
      <c r="E256" s="5">
        <v>10.1</v>
      </c>
      <c r="F256" s="6">
        <v>1.4999999999999999E-2</v>
      </c>
      <c r="G256" s="5">
        <f t="shared" si="6"/>
        <v>0</v>
      </c>
      <c r="H256" s="4">
        <f t="shared" si="7"/>
        <v>0</v>
      </c>
      <c r="I256" t="s">
        <v>631</v>
      </c>
      <c r="J256" t="s">
        <v>632</v>
      </c>
      <c r="K256" t="s">
        <v>633</v>
      </c>
    </row>
    <row r="257" spans="1:11">
      <c r="A257" t="s">
        <v>598</v>
      </c>
      <c r="B257" t="s">
        <v>635</v>
      </c>
      <c r="C257" t="s">
        <v>599</v>
      </c>
      <c r="D257" s="5"/>
      <c r="E257" s="5">
        <v>11.9</v>
      </c>
      <c r="F257" s="6">
        <v>1.7999999999999999E-2</v>
      </c>
      <c r="G257" s="5">
        <f t="shared" si="6"/>
        <v>0</v>
      </c>
      <c r="H257" s="4">
        <f t="shared" si="7"/>
        <v>0</v>
      </c>
      <c r="I257" t="s">
        <v>631</v>
      </c>
      <c r="J257" t="s">
        <v>632</v>
      </c>
      <c r="K257" t="s">
        <v>633</v>
      </c>
    </row>
    <row r="258" spans="1:11">
      <c r="A258" t="s">
        <v>600</v>
      </c>
      <c r="B258" t="s">
        <v>635</v>
      </c>
      <c r="C258" t="s">
        <v>601</v>
      </c>
      <c r="D258" s="5"/>
      <c r="E258" s="5">
        <v>11.3</v>
      </c>
      <c r="F258" s="6">
        <v>1.7999999999999999E-2</v>
      </c>
      <c r="G258" s="5">
        <f t="shared" si="6"/>
        <v>0</v>
      </c>
      <c r="H258" s="4">
        <f t="shared" si="7"/>
        <v>0</v>
      </c>
      <c r="I258" t="s">
        <v>631</v>
      </c>
      <c r="J258" t="s">
        <v>632</v>
      </c>
      <c r="K258" t="s">
        <v>633</v>
      </c>
    </row>
    <row r="259" spans="1:11">
      <c r="A259" t="s">
        <v>602</v>
      </c>
      <c r="B259" t="s">
        <v>635</v>
      </c>
      <c r="C259" t="s">
        <v>603</v>
      </c>
      <c r="D259" s="5"/>
      <c r="E259" s="5">
        <v>12.3</v>
      </c>
      <c r="F259" s="6">
        <v>1.7999999999999999E-2</v>
      </c>
      <c r="G259" s="5">
        <f t="shared" si="6"/>
        <v>0</v>
      </c>
      <c r="H259" s="4">
        <f t="shared" si="7"/>
        <v>0</v>
      </c>
      <c r="I259" t="s">
        <v>631</v>
      </c>
      <c r="J259" t="s">
        <v>632</v>
      </c>
      <c r="K259" t="s">
        <v>633</v>
      </c>
    </row>
    <row r="260" spans="1:11">
      <c r="A260" t="s">
        <v>604</v>
      </c>
      <c r="B260" t="s">
        <v>635</v>
      </c>
      <c r="C260" t="s">
        <v>605</v>
      </c>
      <c r="D260" s="5"/>
      <c r="E260" s="5">
        <v>11.6</v>
      </c>
      <c r="F260" s="6">
        <v>1.7999999999999999E-2</v>
      </c>
      <c r="G260" s="5">
        <f t="shared" si="6"/>
        <v>0</v>
      </c>
      <c r="H260" s="4">
        <f t="shared" si="7"/>
        <v>0</v>
      </c>
      <c r="I260" t="s">
        <v>631</v>
      </c>
      <c r="J260" t="s">
        <v>632</v>
      </c>
      <c r="K260" t="s">
        <v>633</v>
      </c>
    </row>
    <row r="261" spans="1:11">
      <c r="A261" t="s">
        <v>606</v>
      </c>
      <c r="B261" t="s">
        <v>635</v>
      </c>
      <c r="C261" t="s">
        <v>607</v>
      </c>
      <c r="D261" s="5"/>
      <c r="E261" s="5">
        <v>11.6</v>
      </c>
      <c r="F261" s="6">
        <v>1.7999999999999999E-2</v>
      </c>
      <c r="G261" s="5">
        <f t="shared" si="6"/>
        <v>0</v>
      </c>
      <c r="H261" s="4">
        <f t="shared" si="7"/>
        <v>0</v>
      </c>
      <c r="I261" t="s">
        <v>631</v>
      </c>
      <c r="J261" t="s">
        <v>632</v>
      </c>
      <c r="K261" t="s">
        <v>633</v>
      </c>
    </row>
    <row r="262" spans="1:11">
      <c r="A262" t="s">
        <v>608</v>
      </c>
      <c r="B262" t="s">
        <v>635</v>
      </c>
      <c r="C262" t="s">
        <v>609</v>
      </c>
      <c r="D262" s="5"/>
      <c r="E262" s="5">
        <v>11.5</v>
      </c>
      <c r="F262" s="6">
        <v>1.7999999999999999E-2</v>
      </c>
      <c r="G262" s="5">
        <f t="shared" si="6"/>
        <v>0</v>
      </c>
      <c r="H262" s="4">
        <f t="shared" si="7"/>
        <v>0</v>
      </c>
      <c r="I262" t="s">
        <v>631</v>
      </c>
      <c r="J262" t="s">
        <v>632</v>
      </c>
      <c r="K262" t="s">
        <v>633</v>
      </c>
    </row>
    <row r="263" spans="1:11">
      <c r="A263" t="s">
        <v>610</v>
      </c>
      <c r="B263" t="s">
        <v>635</v>
      </c>
      <c r="C263" t="s">
        <v>611</v>
      </c>
      <c r="D263" s="5"/>
      <c r="E263" s="5">
        <v>12.4</v>
      </c>
      <c r="F263" s="6">
        <v>1.7999999999999999E-2</v>
      </c>
      <c r="G263" s="5">
        <f t="shared" si="6"/>
        <v>0</v>
      </c>
      <c r="H263" s="4">
        <f t="shared" si="7"/>
        <v>0</v>
      </c>
      <c r="I263" t="s">
        <v>631</v>
      </c>
      <c r="J263" t="s">
        <v>632</v>
      </c>
      <c r="K263" t="s">
        <v>633</v>
      </c>
    </row>
    <row r="264" spans="1:11">
      <c r="A264" t="s">
        <v>612</v>
      </c>
      <c r="B264" t="s">
        <v>635</v>
      </c>
      <c r="C264" t="s">
        <v>613</v>
      </c>
      <c r="D264" s="5"/>
      <c r="E264" s="5">
        <v>12</v>
      </c>
      <c r="F264" s="6">
        <v>2.1999999999999999E-2</v>
      </c>
      <c r="G264" s="5">
        <f t="shared" si="6"/>
        <v>0</v>
      </c>
      <c r="H264" s="4">
        <f t="shared" si="7"/>
        <v>0</v>
      </c>
      <c r="I264" t="s">
        <v>631</v>
      </c>
      <c r="J264" t="s">
        <v>632</v>
      </c>
      <c r="K264" t="s">
        <v>633</v>
      </c>
    </row>
    <row r="265" spans="1:11">
      <c r="A265" t="s">
        <v>614</v>
      </c>
      <c r="B265" t="s">
        <v>635</v>
      </c>
      <c r="C265" t="s">
        <v>615</v>
      </c>
      <c r="D265" s="5"/>
      <c r="E265" s="5">
        <v>13.6</v>
      </c>
      <c r="F265" s="6">
        <v>2.1999999999999999E-2</v>
      </c>
      <c r="G265" s="5">
        <f t="shared" si="6"/>
        <v>0</v>
      </c>
      <c r="H265" s="4">
        <f t="shared" si="7"/>
        <v>0</v>
      </c>
      <c r="I265" t="s">
        <v>631</v>
      </c>
      <c r="J265" t="s">
        <v>632</v>
      </c>
      <c r="K265" t="s">
        <v>633</v>
      </c>
    </row>
    <row r="266" spans="1:11">
      <c r="A266" t="s">
        <v>616</v>
      </c>
      <c r="B266" t="s">
        <v>635</v>
      </c>
      <c r="C266" t="s">
        <v>617</v>
      </c>
      <c r="D266" s="5"/>
      <c r="E266" s="5">
        <v>13.9</v>
      </c>
      <c r="F266" s="6">
        <v>2.1999999999999999E-2</v>
      </c>
      <c r="G266" s="5">
        <f t="shared" si="6"/>
        <v>0</v>
      </c>
      <c r="H266" s="4">
        <f t="shared" si="7"/>
        <v>0</v>
      </c>
      <c r="I266" t="s">
        <v>631</v>
      </c>
      <c r="J266" t="s">
        <v>632</v>
      </c>
      <c r="K266" t="s">
        <v>633</v>
      </c>
    </row>
    <row r="267" spans="1:11">
      <c r="A267" t="s">
        <v>618</v>
      </c>
      <c r="B267" t="s">
        <v>635</v>
      </c>
      <c r="C267" t="s">
        <v>619</v>
      </c>
      <c r="D267" s="5"/>
      <c r="E267" s="5">
        <v>13.6</v>
      </c>
      <c r="F267" s="6">
        <v>2.1999999999999999E-2</v>
      </c>
      <c r="G267" s="5">
        <f t="shared" si="6"/>
        <v>0</v>
      </c>
      <c r="H267" s="4">
        <f t="shared" si="7"/>
        <v>0</v>
      </c>
      <c r="I267" t="s">
        <v>631</v>
      </c>
      <c r="J267" t="s">
        <v>632</v>
      </c>
      <c r="K267" t="s">
        <v>633</v>
      </c>
    </row>
    <row r="268" spans="1:11">
      <c r="A268" t="s">
        <v>620</v>
      </c>
      <c r="B268" t="s">
        <v>635</v>
      </c>
      <c r="C268" t="s">
        <v>621</v>
      </c>
      <c r="D268" s="5"/>
      <c r="E268" s="5">
        <v>13</v>
      </c>
      <c r="F268" s="6">
        <v>2.1999999999999999E-2</v>
      </c>
      <c r="G268" s="5">
        <f t="shared" si="6"/>
        <v>0</v>
      </c>
      <c r="H268" s="4">
        <f t="shared" si="7"/>
        <v>0</v>
      </c>
      <c r="I268" t="s">
        <v>631</v>
      </c>
      <c r="J268" t="s">
        <v>632</v>
      </c>
      <c r="K268" t="s">
        <v>633</v>
      </c>
    </row>
    <row r="269" spans="1:11">
      <c r="A269" t="s">
        <v>622</v>
      </c>
      <c r="B269" t="s">
        <v>635</v>
      </c>
      <c r="C269" t="s">
        <v>623</v>
      </c>
      <c r="D269" s="5"/>
      <c r="E269" s="5">
        <v>14</v>
      </c>
      <c r="F269" s="6">
        <v>2.1999999999999999E-2</v>
      </c>
      <c r="G269" s="5">
        <f t="shared" ref="G269:G332" si="8">D269*E269</f>
        <v>0</v>
      </c>
      <c r="H269" s="4">
        <f t="shared" ref="H269:H332" si="9">D269*F269</f>
        <v>0</v>
      </c>
      <c r="I269" t="s">
        <v>631</v>
      </c>
      <c r="J269" t="s">
        <v>632</v>
      </c>
      <c r="K269" t="s">
        <v>633</v>
      </c>
    </row>
    <row r="270" spans="1:11">
      <c r="A270" t="s">
        <v>624</v>
      </c>
      <c r="B270" t="s">
        <v>625</v>
      </c>
      <c r="C270" t="s">
        <v>626</v>
      </c>
      <c r="D270" s="5"/>
      <c r="E270" s="5">
        <v>13.3</v>
      </c>
      <c r="F270" s="6">
        <v>2.1999999999999999E-2</v>
      </c>
      <c r="G270" s="5">
        <f t="shared" si="8"/>
        <v>0</v>
      </c>
      <c r="H270" s="4">
        <f t="shared" si="9"/>
        <v>0</v>
      </c>
      <c r="I270" t="s">
        <v>631</v>
      </c>
      <c r="J270" t="s">
        <v>632</v>
      </c>
      <c r="K270" t="s">
        <v>633</v>
      </c>
    </row>
    <row r="271" spans="1:11">
      <c r="A271" t="s">
        <v>627</v>
      </c>
      <c r="B271" t="s">
        <v>635</v>
      </c>
      <c r="C271" t="s">
        <v>628</v>
      </c>
      <c r="D271" s="5"/>
      <c r="E271" s="5">
        <v>13.6</v>
      </c>
      <c r="F271" s="6">
        <v>2.1999999999999999E-2</v>
      </c>
      <c r="G271" s="5">
        <f t="shared" si="8"/>
        <v>0</v>
      </c>
      <c r="H271" s="4">
        <f t="shared" si="9"/>
        <v>0</v>
      </c>
      <c r="I271" t="s">
        <v>631</v>
      </c>
      <c r="J271" t="s">
        <v>632</v>
      </c>
      <c r="K271" t="s">
        <v>633</v>
      </c>
    </row>
    <row r="272" spans="1:11">
      <c r="A272" t="s">
        <v>629</v>
      </c>
      <c r="B272" t="s">
        <v>635</v>
      </c>
      <c r="C272" t="s">
        <v>630</v>
      </c>
      <c r="D272" s="5"/>
      <c r="E272" s="5">
        <v>16.7</v>
      </c>
      <c r="F272" s="6">
        <v>2.5999999999999999E-2</v>
      </c>
      <c r="G272" s="5">
        <f t="shared" si="8"/>
        <v>0</v>
      </c>
      <c r="H272" s="4">
        <f t="shared" si="9"/>
        <v>0</v>
      </c>
      <c r="I272" t="s">
        <v>631</v>
      </c>
      <c r="J272" t="s">
        <v>632</v>
      </c>
      <c r="K272" t="s">
        <v>633</v>
      </c>
    </row>
    <row r="273" spans="1:11">
      <c r="A273" t="s">
        <v>634</v>
      </c>
      <c r="B273" t="s">
        <v>635</v>
      </c>
      <c r="C273" t="s">
        <v>636</v>
      </c>
      <c r="D273" s="5"/>
      <c r="E273" s="5">
        <v>15.6</v>
      </c>
      <c r="F273" s="6">
        <v>2.5999999999999999E-2</v>
      </c>
      <c r="G273" s="5">
        <f t="shared" si="8"/>
        <v>0</v>
      </c>
      <c r="H273" s="4">
        <f t="shared" si="9"/>
        <v>0</v>
      </c>
      <c r="I273" t="s">
        <v>780</v>
      </c>
      <c r="J273" t="s">
        <v>781</v>
      </c>
      <c r="K273" t="s">
        <v>782</v>
      </c>
    </row>
    <row r="274" spans="1:11">
      <c r="A274" t="s">
        <v>637</v>
      </c>
      <c r="B274" t="s">
        <v>784</v>
      </c>
      <c r="C274" t="s">
        <v>638</v>
      </c>
      <c r="D274" s="5"/>
      <c r="E274" s="5">
        <v>17.7</v>
      </c>
      <c r="F274" s="6">
        <v>2.5999999999999999E-2</v>
      </c>
      <c r="G274" s="5">
        <f t="shared" si="8"/>
        <v>0</v>
      </c>
      <c r="H274" s="4">
        <f t="shared" si="9"/>
        <v>0</v>
      </c>
      <c r="I274" t="s">
        <v>780</v>
      </c>
      <c r="J274" t="s">
        <v>781</v>
      </c>
      <c r="K274" t="s">
        <v>782</v>
      </c>
    </row>
    <row r="275" spans="1:11">
      <c r="A275" t="s">
        <v>639</v>
      </c>
      <c r="B275" t="s">
        <v>784</v>
      </c>
      <c r="C275" t="s">
        <v>640</v>
      </c>
      <c r="D275" s="5"/>
      <c r="E275" s="5">
        <v>16.8</v>
      </c>
      <c r="F275" s="6">
        <v>2.5999999999999999E-2</v>
      </c>
      <c r="G275" s="5">
        <f t="shared" si="8"/>
        <v>0</v>
      </c>
      <c r="H275" s="4">
        <f t="shared" si="9"/>
        <v>0</v>
      </c>
      <c r="I275" t="s">
        <v>780</v>
      </c>
      <c r="J275" t="s">
        <v>781</v>
      </c>
      <c r="K275" t="s">
        <v>782</v>
      </c>
    </row>
    <row r="276" spans="1:11">
      <c r="A276" t="s">
        <v>641</v>
      </c>
      <c r="B276" t="s">
        <v>784</v>
      </c>
      <c r="C276" t="s">
        <v>642</v>
      </c>
      <c r="D276" s="5"/>
      <c r="E276" s="5">
        <v>17.100000000000001</v>
      </c>
      <c r="F276" s="6">
        <v>2.5999999999999999E-2</v>
      </c>
      <c r="G276" s="5">
        <f t="shared" si="8"/>
        <v>0</v>
      </c>
      <c r="H276" s="4">
        <f t="shared" si="9"/>
        <v>0</v>
      </c>
      <c r="I276" t="s">
        <v>780</v>
      </c>
      <c r="J276" t="s">
        <v>781</v>
      </c>
      <c r="K276" t="s">
        <v>782</v>
      </c>
    </row>
    <row r="277" spans="1:11">
      <c r="A277" t="s">
        <v>643</v>
      </c>
      <c r="B277" t="s">
        <v>784</v>
      </c>
      <c r="C277" t="s">
        <v>644</v>
      </c>
      <c r="D277" s="5"/>
      <c r="E277" s="5">
        <v>17.7</v>
      </c>
      <c r="F277" s="6">
        <v>2.5999999999999999E-2</v>
      </c>
      <c r="G277" s="5">
        <f t="shared" si="8"/>
        <v>0</v>
      </c>
      <c r="H277" s="4">
        <f t="shared" si="9"/>
        <v>0</v>
      </c>
      <c r="I277" t="s">
        <v>780</v>
      </c>
      <c r="J277" t="s">
        <v>781</v>
      </c>
      <c r="K277" t="s">
        <v>782</v>
      </c>
    </row>
    <row r="278" spans="1:11">
      <c r="A278" t="s">
        <v>645</v>
      </c>
      <c r="B278" t="s">
        <v>784</v>
      </c>
      <c r="C278" t="s">
        <v>646</v>
      </c>
      <c r="D278" s="5"/>
      <c r="E278" s="5">
        <v>16</v>
      </c>
      <c r="F278" s="6">
        <v>2.5999999999999999E-2</v>
      </c>
      <c r="G278" s="5">
        <f t="shared" si="8"/>
        <v>0</v>
      </c>
      <c r="H278" s="4">
        <f t="shared" si="9"/>
        <v>0</v>
      </c>
      <c r="I278" t="s">
        <v>780</v>
      </c>
      <c r="J278" t="s">
        <v>781</v>
      </c>
      <c r="K278" t="s">
        <v>782</v>
      </c>
    </row>
    <row r="279" spans="1:11">
      <c r="A279" t="s">
        <v>647</v>
      </c>
      <c r="B279" t="s">
        <v>784</v>
      </c>
      <c r="C279" t="s">
        <v>648</v>
      </c>
      <c r="D279" s="5"/>
      <c r="E279" s="5">
        <v>17.100000000000001</v>
      </c>
      <c r="F279" s="6">
        <v>2.5999999999999999E-2</v>
      </c>
      <c r="G279" s="5">
        <f t="shared" si="8"/>
        <v>0</v>
      </c>
      <c r="H279" s="4">
        <f t="shared" si="9"/>
        <v>0</v>
      </c>
      <c r="I279" t="s">
        <v>780</v>
      </c>
      <c r="J279" t="s">
        <v>781</v>
      </c>
      <c r="K279" t="s">
        <v>782</v>
      </c>
    </row>
    <row r="280" spans="1:11">
      <c r="A280" t="s">
        <v>649</v>
      </c>
      <c r="B280" t="s">
        <v>784</v>
      </c>
      <c r="C280" t="s">
        <v>650</v>
      </c>
      <c r="D280" s="5"/>
      <c r="E280" s="5">
        <v>20.6</v>
      </c>
      <c r="F280" s="6">
        <v>0.03</v>
      </c>
      <c r="G280" s="5">
        <f t="shared" si="8"/>
        <v>0</v>
      </c>
      <c r="H280" s="4">
        <f t="shared" si="9"/>
        <v>0</v>
      </c>
      <c r="I280" t="s">
        <v>780</v>
      </c>
      <c r="J280" t="s">
        <v>781</v>
      </c>
      <c r="K280" t="s">
        <v>782</v>
      </c>
    </row>
    <row r="281" spans="1:11">
      <c r="A281" t="s">
        <v>651</v>
      </c>
      <c r="B281" t="s">
        <v>744</v>
      </c>
      <c r="C281" t="s">
        <v>652</v>
      </c>
      <c r="D281" s="5"/>
      <c r="E281" s="5">
        <v>20</v>
      </c>
      <c r="F281" s="6">
        <v>0.03</v>
      </c>
      <c r="G281" s="5">
        <f t="shared" si="8"/>
        <v>0</v>
      </c>
      <c r="H281" s="4">
        <f t="shared" si="9"/>
        <v>0</v>
      </c>
      <c r="I281" t="s">
        <v>780</v>
      </c>
      <c r="J281" t="s">
        <v>781</v>
      </c>
      <c r="K281" t="s">
        <v>782</v>
      </c>
    </row>
    <row r="282" spans="1:11">
      <c r="A282" t="s">
        <v>653</v>
      </c>
      <c r="B282" t="s">
        <v>784</v>
      </c>
      <c r="C282" t="s">
        <v>654</v>
      </c>
      <c r="D282" s="5"/>
      <c r="E282" s="5">
        <v>20.399999999999999</v>
      </c>
      <c r="F282" s="6">
        <v>0.03</v>
      </c>
      <c r="G282" s="5">
        <f t="shared" si="8"/>
        <v>0</v>
      </c>
      <c r="H282" s="4">
        <f t="shared" si="9"/>
        <v>0</v>
      </c>
      <c r="I282" t="s">
        <v>780</v>
      </c>
      <c r="J282" t="s">
        <v>781</v>
      </c>
      <c r="K282" t="s">
        <v>782</v>
      </c>
    </row>
    <row r="283" spans="1:11">
      <c r="A283" t="s">
        <v>655</v>
      </c>
      <c r="B283" t="s">
        <v>784</v>
      </c>
      <c r="C283" t="s">
        <v>656</v>
      </c>
      <c r="D283" s="5"/>
      <c r="E283" s="5">
        <v>23.6</v>
      </c>
      <c r="F283" s="6">
        <v>3.5000000000000003E-2</v>
      </c>
      <c r="G283" s="5">
        <f t="shared" si="8"/>
        <v>0</v>
      </c>
      <c r="H283" s="4">
        <f t="shared" si="9"/>
        <v>0</v>
      </c>
      <c r="I283" t="s">
        <v>780</v>
      </c>
      <c r="J283" t="s">
        <v>781</v>
      </c>
      <c r="K283" t="s">
        <v>782</v>
      </c>
    </row>
    <row r="284" spans="1:11">
      <c r="A284" t="s">
        <v>657</v>
      </c>
      <c r="B284" t="s">
        <v>784</v>
      </c>
      <c r="C284" t="s">
        <v>658</v>
      </c>
      <c r="D284" s="5"/>
      <c r="E284" s="5">
        <v>22.3</v>
      </c>
      <c r="F284" s="6">
        <v>3.5000000000000003E-2</v>
      </c>
      <c r="G284" s="5">
        <f t="shared" si="8"/>
        <v>0</v>
      </c>
      <c r="H284" s="4">
        <f t="shared" si="9"/>
        <v>0</v>
      </c>
      <c r="I284" t="s">
        <v>780</v>
      </c>
      <c r="J284" t="s">
        <v>781</v>
      </c>
      <c r="K284" t="s">
        <v>782</v>
      </c>
    </row>
    <row r="285" spans="1:11">
      <c r="A285" t="s">
        <v>659</v>
      </c>
      <c r="B285" t="s">
        <v>784</v>
      </c>
      <c r="C285" t="s">
        <v>660</v>
      </c>
      <c r="D285" s="5"/>
      <c r="E285" s="5">
        <v>22.8</v>
      </c>
      <c r="F285" s="6">
        <v>3.5000000000000003E-2</v>
      </c>
      <c r="G285" s="5">
        <f t="shared" si="8"/>
        <v>0</v>
      </c>
      <c r="H285" s="4">
        <f t="shared" si="9"/>
        <v>0</v>
      </c>
      <c r="I285" t="s">
        <v>780</v>
      </c>
      <c r="J285" t="s">
        <v>781</v>
      </c>
      <c r="K285" t="s">
        <v>782</v>
      </c>
    </row>
    <row r="286" spans="1:11">
      <c r="A286" t="s">
        <v>661</v>
      </c>
      <c r="B286" t="s">
        <v>784</v>
      </c>
      <c r="C286" t="s">
        <v>662</v>
      </c>
      <c r="D286" s="5"/>
      <c r="E286" s="5">
        <v>13.9</v>
      </c>
      <c r="F286" s="6">
        <v>2.1000000000000001E-2</v>
      </c>
      <c r="G286" s="5">
        <f t="shared" si="8"/>
        <v>0</v>
      </c>
      <c r="H286" s="4">
        <f t="shared" si="9"/>
        <v>0</v>
      </c>
      <c r="I286" t="s">
        <v>780</v>
      </c>
      <c r="J286" t="s">
        <v>781</v>
      </c>
      <c r="K286" t="s">
        <v>782</v>
      </c>
    </row>
    <row r="287" spans="1:11">
      <c r="A287" t="s">
        <v>663</v>
      </c>
      <c r="B287" t="s">
        <v>784</v>
      </c>
      <c r="C287" t="s">
        <v>664</v>
      </c>
      <c r="D287" s="5"/>
      <c r="E287" s="5">
        <v>13</v>
      </c>
      <c r="F287" s="6">
        <v>2.1000000000000001E-2</v>
      </c>
      <c r="G287" s="5">
        <f t="shared" si="8"/>
        <v>0</v>
      </c>
      <c r="H287" s="4">
        <f t="shared" si="9"/>
        <v>0</v>
      </c>
      <c r="I287" t="s">
        <v>780</v>
      </c>
      <c r="J287" t="s">
        <v>781</v>
      </c>
      <c r="K287" t="s">
        <v>782</v>
      </c>
    </row>
    <row r="288" spans="1:11">
      <c r="A288" t="s">
        <v>665</v>
      </c>
      <c r="B288" t="s">
        <v>784</v>
      </c>
      <c r="C288" t="s">
        <v>666</v>
      </c>
      <c r="D288" s="5"/>
      <c r="E288" s="5">
        <v>14.1</v>
      </c>
      <c r="F288" s="6">
        <v>2.1000000000000001E-2</v>
      </c>
      <c r="G288" s="5">
        <f t="shared" si="8"/>
        <v>0</v>
      </c>
      <c r="H288" s="4">
        <f t="shared" si="9"/>
        <v>0</v>
      </c>
      <c r="I288" t="s">
        <v>780</v>
      </c>
      <c r="J288" t="s">
        <v>781</v>
      </c>
      <c r="K288" t="s">
        <v>782</v>
      </c>
    </row>
    <row r="289" spans="1:11">
      <c r="A289" t="s">
        <v>667</v>
      </c>
      <c r="B289" t="s">
        <v>744</v>
      </c>
      <c r="C289" t="s">
        <v>668</v>
      </c>
      <c r="D289" s="5"/>
      <c r="E289" s="5">
        <v>13.4</v>
      </c>
      <c r="F289" s="6">
        <v>2.1000000000000001E-2</v>
      </c>
      <c r="G289" s="5">
        <f t="shared" si="8"/>
        <v>0</v>
      </c>
      <c r="H289" s="4">
        <f t="shared" si="9"/>
        <v>0</v>
      </c>
      <c r="I289" t="s">
        <v>780</v>
      </c>
      <c r="J289" t="s">
        <v>781</v>
      </c>
      <c r="K289" t="s">
        <v>782</v>
      </c>
    </row>
    <row r="290" spans="1:11">
      <c r="A290" t="s">
        <v>669</v>
      </c>
      <c r="B290" t="s">
        <v>744</v>
      </c>
      <c r="C290" t="s">
        <v>670</v>
      </c>
      <c r="D290" s="5"/>
      <c r="E290" s="5">
        <v>13.1</v>
      </c>
      <c r="F290" s="6">
        <v>2.1000000000000001E-2</v>
      </c>
      <c r="G290" s="5">
        <f t="shared" si="8"/>
        <v>0</v>
      </c>
      <c r="H290" s="4">
        <f t="shared" si="9"/>
        <v>0</v>
      </c>
      <c r="I290" t="s">
        <v>780</v>
      </c>
      <c r="J290" t="s">
        <v>781</v>
      </c>
      <c r="K290" t="s">
        <v>782</v>
      </c>
    </row>
    <row r="291" spans="1:11">
      <c r="A291" t="s">
        <v>671</v>
      </c>
      <c r="B291" t="s">
        <v>744</v>
      </c>
      <c r="C291" t="s">
        <v>672</v>
      </c>
      <c r="D291" s="5"/>
      <c r="E291" s="5">
        <v>13.8</v>
      </c>
      <c r="F291" s="6">
        <v>2.1000000000000001E-2</v>
      </c>
      <c r="G291" s="5">
        <f t="shared" si="8"/>
        <v>0</v>
      </c>
      <c r="H291" s="4">
        <f t="shared" si="9"/>
        <v>0</v>
      </c>
      <c r="I291" t="s">
        <v>780</v>
      </c>
      <c r="J291" t="s">
        <v>781</v>
      </c>
      <c r="K291" t="s">
        <v>782</v>
      </c>
    </row>
    <row r="292" spans="1:11">
      <c r="A292" t="s">
        <v>673</v>
      </c>
      <c r="B292" t="s">
        <v>784</v>
      </c>
      <c r="C292" t="s">
        <v>674</v>
      </c>
      <c r="D292" s="5"/>
      <c r="E292" s="5">
        <v>15.7</v>
      </c>
      <c r="F292" s="6">
        <v>2.5000000000000001E-2</v>
      </c>
      <c r="G292" s="5">
        <f t="shared" si="8"/>
        <v>0</v>
      </c>
      <c r="H292" s="4">
        <f t="shared" si="9"/>
        <v>0</v>
      </c>
      <c r="I292" t="s">
        <v>780</v>
      </c>
      <c r="J292" t="s">
        <v>781</v>
      </c>
      <c r="K292" t="s">
        <v>782</v>
      </c>
    </row>
    <row r="293" spans="1:11">
      <c r="A293" t="s">
        <v>675</v>
      </c>
      <c r="B293" t="s">
        <v>744</v>
      </c>
      <c r="C293" t="s">
        <v>676</v>
      </c>
      <c r="D293" s="5"/>
      <c r="E293" s="5">
        <v>15.7</v>
      </c>
      <c r="F293" s="6">
        <v>2.5000000000000001E-2</v>
      </c>
      <c r="G293" s="5">
        <f t="shared" si="8"/>
        <v>0</v>
      </c>
      <c r="H293" s="4">
        <f t="shared" si="9"/>
        <v>0</v>
      </c>
      <c r="I293" t="s">
        <v>780</v>
      </c>
      <c r="J293" t="s">
        <v>781</v>
      </c>
      <c r="K293" t="s">
        <v>782</v>
      </c>
    </row>
    <row r="294" spans="1:11">
      <c r="A294" t="s">
        <v>677</v>
      </c>
      <c r="B294" t="s">
        <v>784</v>
      </c>
      <c r="C294" t="s">
        <v>678</v>
      </c>
      <c r="D294" s="5"/>
      <c r="E294" s="5">
        <v>17.3</v>
      </c>
      <c r="F294" s="6">
        <v>2.4E-2</v>
      </c>
      <c r="G294" s="5">
        <f t="shared" si="8"/>
        <v>0</v>
      </c>
      <c r="H294" s="4">
        <f t="shared" si="9"/>
        <v>0</v>
      </c>
      <c r="I294" t="s">
        <v>780</v>
      </c>
      <c r="J294" t="s">
        <v>781</v>
      </c>
      <c r="K294" t="s">
        <v>782</v>
      </c>
    </row>
    <row r="295" spans="1:11">
      <c r="A295" t="s">
        <v>679</v>
      </c>
      <c r="B295" t="s">
        <v>744</v>
      </c>
      <c r="C295" t="s">
        <v>680</v>
      </c>
      <c r="D295" s="5"/>
      <c r="E295" s="5">
        <v>16.3</v>
      </c>
      <c r="F295" s="6">
        <v>2.5000000000000001E-2</v>
      </c>
      <c r="G295" s="5">
        <f t="shared" si="8"/>
        <v>0</v>
      </c>
      <c r="H295" s="4">
        <f t="shared" si="9"/>
        <v>0</v>
      </c>
      <c r="I295" t="s">
        <v>780</v>
      </c>
      <c r="J295" t="s">
        <v>781</v>
      </c>
      <c r="K295" t="s">
        <v>782</v>
      </c>
    </row>
    <row r="296" spans="1:11">
      <c r="A296" t="s">
        <v>681</v>
      </c>
      <c r="B296" t="s">
        <v>784</v>
      </c>
      <c r="C296" t="s">
        <v>682</v>
      </c>
      <c r="D296" s="5"/>
      <c r="E296" s="5">
        <v>16.399999999999999</v>
      </c>
      <c r="F296" s="6">
        <v>2.5000000000000001E-2</v>
      </c>
      <c r="G296" s="5">
        <f t="shared" si="8"/>
        <v>0</v>
      </c>
      <c r="H296" s="4">
        <f t="shared" si="9"/>
        <v>0</v>
      </c>
      <c r="I296" t="s">
        <v>780</v>
      </c>
      <c r="J296" t="s">
        <v>781</v>
      </c>
      <c r="K296" t="s">
        <v>782</v>
      </c>
    </row>
    <row r="297" spans="1:11">
      <c r="A297" t="s">
        <v>683</v>
      </c>
      <c r="B297" t="s">
        <v>744</v>
      </c>
      <c r="C297" t="s">
        <v>684</v>
      </c>
      <c r="D297" s="5"/>
      <c r="E297" s="5">
        <v>16.100000000000001</v>
      </c>
      <c r="F297" s="6">
        <v>2.5000000000000001E-2</v>
      </c>
      <c r="G297" s="5">
        <f t="shared" si="8"/>
        <v>0</v>
      </c>
      <c r="H297" s="4">
        <f t="shared" si="9"/>
        <v>0</v>
      </c>
      <c r="I297" t="s">
        <v>780</v>
      </c>
      <c r="J297" t="s">
        <v>781</v>
      </c>
      <c r="K297" t="s">
        <v>782</v>
      </c>
    </row>
    <row r="298" spans="1:11">
      <c r="A298" t="s">
        <v>685</v>
      </c>
      <c r="B298" t="s">
        <v>744</v>
      </c>
      <c r="C298" t="s">
        <v>686</v>
      </c>
      <c r="D298" s="5"/>
      <c r="E298" s="5">
        <v>16.7</v>
      </c>
      <c r="F298" s="6">
        <v>2.5000000000000001E-2</v>
      </c>
      <c r="G298" s="5">
        <f t="shared" si="8"/>
        <v>0</v>
      </c>
      <c r="H298" s="4">
        <f t="shared" si="9"/>
        <v>0</v>
      </c>
      <c r="I298" t="s">
        <v>780</v>
      </c>
      <c r="J298" t="s">
        <v>781</v>
      </c>
      <c r="K298" t="s">
        <v>782</v>
      </c>
    </row>
    <row r="299" spans="1:11">
      <c r="A299" t="s">
        <v>687</v>
      </c>
      <c r="B299" t="s">
        <v>784</v>
      </c>
      <c r="C299" t="s">
        <v>688</v>
      </c>
      <c r="D299" s="5"/>
      <c r="E299" s="5">
        <v>20.2</v>
      </c>
      <c r="F299" s="6">
        <v>2.9000000000000001E-2</v>
      </c>
      <c r="G299" s="5">
        <f t="shared" si="8"/>
        <v>0</v>
      </c>
      <c r="H299" s="4">
        <f t="shared" si="9"/>
        <v>0</v>
      </c>
      <c r="I299" t="s">
        <v>780</v>
      </c>
      <c r="J299" t="s">
        <v>781</v>
      </c>
      <c r="K299" t="s">
        <v>782</v>
      </c>
    </row>
    <row r="300" spans="1:11">
      <c r="A300" t="s">
        <v>689</v>
      </c>
      <c r="B300" t="s">
        <v>784</v>
      </c>
      <c r="C300" t="s">
        <v>690</v>
      </c>
      <c r="D300" s="5"/>
      <c r="E300" s="5">
        <v>18.8</v>
      </c>
      <c r="F300" s="6">
        <v>2.9000000000000001E-2</v>
      </c>
      <c r="G300" s="5">
        <f t="shared" si="8"/>
        <v>0</v>
      </c>
      <c r="H300" s="4">
        <f t="shared" si="9"/>
        <v>0</v>
      </c>
      <c r="I300" t="s">
        <v>780</v>
      </c>
      <c r="J300" t="s">
        <v>781</v>
      </c>
      <c r="K300" t="s">
        <v>782</v>
      </c>
    </row>
    <row r="301" spans="1:11">
      <c r="A301" t="s">
        <v>691</v>
      </c>
      <c r="B301" t="s">
        <v>784</v>
      </c>
      <c r="C301" t="s">
        <v>692</v>
      </c>
      <c r="D301" s="5"/>
      <c r="E301" s="5">
        <v>20.6</v>
      </c>
      <c r="F301" s="6">
        <v>2.9000000000000001E-2</v>
      </c>
      <c r="G301" s="5">
        <f t="shared" si="8"/>
        <v>0</v>
      </c>
      <c r="H301" s="4">
        <f t="shared" si="9"/>
        <v>0</v>
      </c>
      <c r="I301" t="s">
        <v>780</v>
      </c>
      <c r="J301" t="s">
        <v>781</v>
      </c>
      <c r="K301" t="s">
        <v>782</v>
      </c>
    </row>
    <row r="302" spans="1:11">
      <c r="A302" t="s">
        <v>693</v>
      </c>
      <c r="B302" t="s">
        <v>784</v>
      </c>
      <c r="C302" t="s">
        <v>694</v>
      </c>
      <c r="D302" s="5"/>
      <c r="E302" s="5">
        <v>19.2</v>
      </c>
      <c r="F302" s="6">
        <v>2.9000000000000001E-2</v>
      </c>
      <c r="G302" s="5">
        <f t="shared" si="8"/>
        <v>0</v>
      </c>
      <c r="H302" s="4">
        <f t="shared" si="9"/>
        <v>0</v>
      </c>
      <c r="I302" t="s">
        <v>780</v>
      </c>
      <c r="J302" t="s">
        <v>781</v>
      </c>
      <c r="K302" t="s">
        <v>782</v>
      </c>
    </row>
    <row r="303" spans="1:11">
      <c r="A303" t="s">
        <v>695</v>
      </c>
      <c r="B303" t="s">
        <v>784</v>
      </c>
      <c r="C303" t="s">
        <v>696</v>
      </c>
      <c r="D303" s="5"/>
      <c r="E303" s="5">
        <v>19.3</v>
      </c>
      <c r="F303" s="6">
        <v>2.9000000000000001E-2</v>
      </c>
      <c r="G303" s="5">
        <f t="shared" si="8"/>
        <v>0</v>
      </c>
      <c r="H303" s="4">
        <f t="shared" si="9"/>
        <v>0</v>
      </c>
      <c r="I303" t="s">
        <v>780</v>
      </c>
      <c r="J303" t="s">
        <v>781</v>
      </c>
      <c r="K303" t="s">
        <v>782</v>
      </c>
    </row>
    <row r="304" spans="1:11">
      <c r="A304" t="s">
        <v>697</v>
      </c>
      <c r="B304" t="s">
        <v>784</v>
      </c>
      <c r="C304" t="s">
        <v>698</v>
      </c>
      <c r="D304" s="5"/>
      <c r="E304" s="5">
        <v>19.7</v>
      </c>
      <c r="F304" s="6">
        <v>2.9000000000000001E-2</v>
      </c>
      <c r="G304" s="5">
        <f t="shared" si="8"/>
        <v>0</v>
      </c>
      <c r="H304" s="4">
        <f t="shared" si="9"/>
        <v>0</v>
      </c>
      <c r="I304" t="s">
        <v>780</v>
      </c>
      <c r="J304" t="s">
        <v>781</v>
      </c>
      <c r="K304" t="s">
        <v>782</v>
      </c>
    </row>
    <row r="305" spans="1:11">
      <c r="A305" t="s">
        <v>699</v>
      </c>
      <c r="B305" t="s">
        <v>784</v>
      </c>
      <c r="C305" t="s">
        <v>700</v>
      </c>
      <c r="D305" s="5"/>
      <c r="E305" s="5">
        <v>15.1</v>
      </c>
      <c r="F305" s="6">
        <v>2.4E-2</v>
      </c>
      <c r="G305" s="5">
        <f t="shared" si="8"/>
        <v>0</v>
      </c>
      <c r="H305" s="4">
        <f t="shared" si="9"/>
        <v>0</v>
      </c>
      <c r="I305" t="s">
        <v>780</v>
      </c>
      <c r="J305" t="s">
        <v>781</v>
      </c>
      <c r="K305" t="s">
        <v>782</v>
      </c>
    </row>
    <row r="306" spans="1:11">
      <c r="A306" t="s">
        <v>701</v>
      </c>
      <c r="B306" t="s">
        <v>784</v>
      </c>
      <c r="C306" t="s">
        <v>702</v>
      </c>
      <c r="D306" s="5"/>
      <c r="E306" s="5">
        <v>15</v>
      </c>
      <c r="F306" s="6">
        <v>2.4E-2</v>
      </c>
      <c r="G306" s="5">
        <f t="shared" si="8"/>
        <v>0</v>
      </c>
      <c r="H306" s="4">
        <f t="shared" si="9"/>
        <v>0</v>
      </c>
      <c r="I306" t="s">
        <v>780</v>
      </c>
      <c r="J306" t="s">
        <v>781</v>
      </c>
      <c r="K306" t="s">
        <v>782</v>
      </c>
    </row>
    <row r="307" spans="1:11">
      <c r="A307" t="s">
        <v>703</v>
      </c>
      <c r="B307" t="s">
        <v>784</v>
      </c>
      <c r="C307" t="s">
        <v>704</v>
      </c>
      <c r="D307" s="5"/>
      <c r="E307" s="5">
        <v>15.3</v>
      </c>
      <c r="F307" s="6">
        <v>2.4E-2</v>
      </c>
      <c r="G307" s="5">
        <f t="shared" si="8"/>
        <v>0</v>
      </c>
      <c r="H307" s="4">
        <f t="shared" si="9"/>
        <v>0</v>
      </c>
      <c r="I307" t="s">
        <v>780</v>
      </c>
      <c r="J307" t="s">
        <v>781</v>
      </c>
      <c r="K307" t="s">
        <v>782</v>
      </c>
    </row>
    <row r="308" spans="1:11">
      <c r="A308" t="s">
        <v>705</v>
      </c>
      <c r="B308" t="s">
        <v>784</v>
      </c>
      <c r="C308" t="s">
        <v>706</v>
      </c>
      <c r="D308" s="5"/>
      <c r="E308" s="5">
        <v>18.3</v>
      </c>
      <c r="F308" s="6">
        <v>2.8000000000000001E-2</v>
      </c>
      <c r="G308" s="5">
        <f t="shared" si="8"/>
        <v>0</v>
      </c>
      <c r="H308" s="4">
        <f t="shared" si="9"/>
        <v>0</v>
      </c>
      <c r="I308" t="s">
        <v>780</v>
      </c>
      <c r="J308" t="s">
        <v>781</v>
      </c>
      <c r="K308" t="s">
        <v>782</v>
      </c>
    </row>
    <row r="309" spans="1:11">
      <c r="A309" t="s">
        <v>707</v>
      </c>
      <c r="B309" t="s">
        <v>784</v>
      </c>
      <c r="C309" t="s">
        <v>708</v>
      </c>
      <c r="D309" s="5"/>
      <c r="E309" s="5">
        <v>17.2</v>
      </c>
      <c r="F309" s="6">
        <v>2.8000000000000001E-2</v>
      </c>
      <c r="G309" s="5">
        <f t="shared" si="8"/>
        <v>0</v>
      </c>
      <c r="H309" s="4">
        <f t="shared" si="9"/>
        <v>0</v>
      </c>
      <c r="I309" t="s">
        <v>780</v>
      </c>
      <c r="J309" t="s">
        <v>781</v>
      </c>
      <c r="K309" t="s">
        <v>782</v>
      </c>
    </row>
    <row r="310" spans="1:11">
      <c r="A310" t="s">
        <v>709</v>
      </c>
      <c r="B310" t="s">
        <v>784</v>
      </c>
      <c r="C310" t="s">
        <v>710</v>
      </c>
      <c r="D310" s="5"/>
      <c r="E310" s="5">
        <v>18.2</v>
      </c>
      <c r="F310" s="6">
        <v>2.8000000000000001E-2</v>
      </c>
      <c r="G310" s="5">
        <f t="shared" si="8"/>
        <v>0</v>
      </c>
      <c r="H310" s="4">
        <f t="shared" si="9"/>
        <v>0</v>
      </c>
      <c r="I310" t="s">
        <v>780</v>
      </c>
      <c r="J310" t="s">
        <v>781</v>
      </c>
      <c r="K310" t="s">
        <v>782</v>
      </c>
    </row>
    <row r="311" spans="1:11">
      <c r="A311" t="s">
        <v>711</v>
      </c>
      <c r="B311" t="s">
        <v>784</v>
      </c>
      <c r="C311" t="s">
        <v>712</v>
      </c>
      <c r="D311" s="5"/>
      <c r="E311" s="5">
        <v>17.600000000000001</v>
      </c>
      <c r="F311" s="6">
        <v>2.8000000000000001E-2</v>
      </c>
      <c r="G311" s="5">
        <f t="shared" si="8"/>
        <v>0</v>
      </c>
      <c r="H311" s="4">
        <f t="shared" si="9"/>
        <v>0</v>
      </c>
      <c r="I311" t="s">
        <v>780</v>
      </c>
      <c r="J311" t="s">
        <v>781</v>
      </c>
      <c r="K311" t="s">
        <v>782</v>
      </c>
    </row>
    <row r="312" spans="1:11">
      <c r="A312" t="s">
        <v>713</v>
      </c>
      <c r="B312" t="s">
        <v>784</v>
      </c>
      <c r="C312" t="s">
        <v>714</v>
      </c>
      <c r="D312" s="5"/>
      <c r="E312" s="5">
        <v>17.5</v>
      </c>
      <c r="F312" s="6">
        <v>2.8000000000000001E-2</v>
      </c>
      <c r="G312" s="5">
        <f t="shared" si="8"/>
        <v>0</v>
      </c>
      <c r="H312" s="4">
        <f t="shared" si="9"/>
        <v>0</v>
      </c>
      <c r="I312" t="s">
        <v>780</v>
      </c>
      <c r="J312" t="s">
        <v>781</v>
      </c>
      <c r="K312" t="s">
        <v>782</v>
      </c>
    </row>
    <row r="313" spans="1:11">
      <c r="A313" t="s">
        <v>715</v>
      </c>
      <c r="B313" t="s">
        <v>784</v>
      </c>
      <c r="C313" t="s">
        <v>716</v>
      </c>
      <c r="D313" s="5"/>
      <c r="E313" s="5">
        <v>16.100000000000001</v>
      </c>
      <c r="F313" s="6">
        <v>2.7E-2</v>
      </c>
      <c r="G313" s="5">
        <f t="shared" si="8"/>
        <v>0</v>
      </c>
      <c r="H313" s="4">
        <f t="shared" si="9"/>
        <v>0</v>
      </c>
      <c r="I313" t="s">
        <v>780</v>
      </c>
      <c r="J313" t="s">
        <v>781</v>
      </c>
      <c r="K313" t="s">
        <v>782</v>
      </c>
    </row>
    <row r="314" spans="1:11">
      <c r="A314" t="s">
        <v>717</v>
      </c>
      <c r="B314" t="s">
        <v>784</v>
      </c>
      <c r="C314" t="s">
        <v>718</v>
      </c>
      <c r="D314" s="5"/>
      <c r="E314" s="5">
        <v>16</v>
      </c>
      <c r="F314" s="6">
        <v>2.7E-2</v>
      </c>
      <c r="G314" s="5">
        <f t="shared" si="8"/>
        <v>0</v>
      </c>
      <c r="H314" s="4">
        <f t="shared" si="9"/>
        <v>0</v>
      </c>
      <c r="I314" t="s">
        <v>780</v>
      </c>
      <c r="J314" t="s">
        <v>781</v>
      </c>
      <c r="K314" t="s">
        <v>782</v>
      </c>
    </row>
    <row r="315" spans="1:11">
      <c r="A315" t="s">
        <v>719</v>
      </c>
      <c r="B315" t="s">
        <v>784</v>
      </c>
      <c r="C315" t="s">
        <v>720</v>
      </c>
      <c r="D315" s="5"/>
      <c r="E315" s="5">
        <v>17.2</v>
      </c>
      <c r="F315" s="6">
        <v>2.7E-2</v>
      </c>
      <c r="G315" s="5">
        <f t="shared" si="8"/>
        <v>0</v>
      </c>
      <c r="H315" s="4">
        <f t="shared" si="9"/>
        <v>0</v>
      </c>
      <c r="I315" t="s">
        <v>780</v>
      </c>
      <c r="J315" t="s">
        <v>781</v>
      </c>
      <c r="K315" t="s">
        <v>782</v>
      </c>
    </row>
    <row r="316" spans="1:11">
      <c r="A316" t="s">
        <v>721</v>
      </c>
      <c r="B316" t="s">
        <v>784</v>
      </c>
      <c r="C316" t="s">
        <v>722</v>
      </c>
      <c r="D316" s="5"/>
      <c r="E316" s="5">
        <v>17.3</v>
      </c>
      <c r="F316" s="6">
        <v>2.7E-2</v>
      </c>
      <c r="G316" s="5">
        <f t="shared" si="8"/>
        <v>0</v>
      </c>
      <c r="H316" s="4">
        <f t="shared" si="9"/>
        <v>0</v>
      </c>
      <c r="I316" t="s">
        <v>780</v>
      </c>
      <c r="J316" t="s">
        <v>781</v>
      </c>
      <c r="K316" t="s">
        <v>782</v>
      </c>
    </row>
    <row r="317" spans="1:11">
      <c r="A317" t="s">
        <v>723</v>
      </c>
      <c r="B317" t="s">
        <v>784</v>
      </c>
      <c r="C317" t="s">
        <v>724</v>
      </c>
      <c r="D317" s="5"/>
      <c r="E317" s="5">
        <v>17.7</v>
      </c>
      <c r="F317" s="6">
        <v>2.7E-2</v>
      </c>
      <c r="G317" s="5">
        <f t="shared" si="8"/>
        <v>0</v>
      </c>
      <c r="H317" s="4">
        <f t="shared" si="9"/>
        <v>0</v>
      </c>
      <c r="I317" t="s">
        <v>780</v>
      </c>
      <c r="J317" t="s">
        <v>781</v>
      </c>
      <c r="K317" t="s">
        <v>782</v>
      </c>
    </row>
    <row r="318" spans="1:11">
      <c r="A318" t="s">
        <v>725</v>
      </c>
      <c r="B318" t="s">
        <v>784</v>
      </c>
      <c r="C318" t="s">
        <v>726</v>
      </c>
      <c r="D318" s="5"/>
      <c r="E318" s="5">
        <v>19.3</v>
      </c>
      <c r="F318" s="6">
        <v>3.2000000000000001E-2</v>
      </c>
      <c r="G318" s="5">
        <f t="shared" si="8"/>
        <v>0</v>
      </c>
      <c r="H318" s="4">
        <f t="shared" si="9"/>
        <v>0</v>
      </c>
      <c r="I318" t="s">
        <v>780</v>
      </c>
      <c r="J318" t="s">
        <v>781</v>
      </c>
      <c r="K318" t="s">
        <v>782</v>
      </c>
    </row>
    <row r="319" spans="1:11">
      <c r="A319" t="s">
        <v>727</v>
      </c>
      <c r="B319" t="s">
        <v>744</v>
      </c>
      <c r="C319" t="s">
        <v>728</v>
      </c>
      <c r="D319" s="5"/>
      <c r="E319" s="5">
        <v>18.3</v>
      </c>
      <c r="F319" s="6">
        <v>3.2000000000000001E-2</v>
      </c>
      <c r="G319" s="5">
        <f t="shared" si="8"/>
        <v>0</v>
      </c>
      <c r="H319" s="4">
        <f t="shared" si="9"/>
        <v>0</v>
      </c>
      <c r="I319" t="s">
        <v>780</v>
      </c>
      <c r="J319" t="s">
        <v>781</v>
      </c>
      <c r="K319" t="s">
        <v>782</v>
      </c>
    </row>
    <row r="320" spans="1:11">
      <c r="A320" t="s">
        <v>729</v>
      </c>
      <c r="B320" t="s">
        <v>784</v>
      </c>
      <c r="C320" t="s">
        <v>730</v>
      </c>
      <c r="D320" s="5"/>
      <c r="E320" s="5">
        <v>20.6</v>
      </c>
      <c r="F320" s="6">
        <v>3.2000000000000001E-2</v>
      </c>
      <c r="G320" s="5">
        <f t="shared" si="8"/>
        <v>0</v>
      </c>
      <c r="H320" s="4">
        <f t="shared" si="9"/>
        <v>0</v>
      </c>
      <c r="I320" t="s">
        <v>780</v>
      </c>
      <c r="J320" t="s">
        <v>781</v>
      </c>
      <c r="K320" t="s">
        <v>782</v>
      </c>
    </row>
    <row r="321" spans="1:11">
      <c r="A321" t="s">
        <v>731</v>
      </c>
      <c r="B321" t="s">
        <v>744</v>
      </c>
      <c r="C321" t="s">
        <v>732</v>
      </c>
      <c r="D321" s="5"/>
      <c r="E321" s="5">
        <v>20.6</v>
      </c>
      <c r="F321" s="6">
        <v>3.2000000000000001E-2</v>
      </c>
      <c r="G321" s="5">
        <f t="shared" si="8"/>
        <v>0</v>
      </c>
      <c r="H321" s="4">
        <f t="shared" si="9"/>
        <v>0</v>
      </c>
      <c r="I321" t="s">
        <v>780</v>
      </c>
      <c r="J321" t="s">
        <v>781</v>
      </c>
      <c r="K321" t="s">
        <v>782</v>
      </c>
    </row>
    <row r="322" spans="1:11">
      <c r="A322" t="s">
        <v>733</v>
      </c>
      <c r="B322" t="s">
        <v>784</v>
      </c>
      <c r="C322" t="s">
        <v>734</v>
      </c>
      <c r="D322" s="5"/>
      <c r="E322" s="5">
        <v>20.100000000000001</v>
      </c>
      <c r="F322" s="6">
        <v>3.2000000000000001E-2</v>
      </c>
      <c r="G322" s="5">
        <f t="shared" si="8"/>
        <v>0</v>
      </c>
      <c r="H322" s="4">
        <f t="shared" si="9"/>
        <v>0</v>
      </c>
      <c r="I322" t="s">
        <v>780</v>
      </c>
      <c r="J322" t="s">
        <v>781</v>
      </c>
      <c r="K322" t="s">
        <v>782</v>
      </c>
    </row>
    <row r="323" spans="1:11">
      <c r="A323" t="s">
        <v>735</v>
      </c>
      <c r="B323" t="s">
        <v>784</v>
      </c>
      <c r="C323" t="s">
        <v>736</v>
      </c>
      <c r="D323" s="5"/>
      <c r="E323" s="5">
        <v>19.8</v>
      </c>
      <c r="F323" s="6">
        <v>3.2000000000000001E-2</v>
      </c>
      <c r="G323" s="5">
        <f t="shared" si="8"/>
        <v>0</v>
      </c>
      <c r="H323" s="4">
        <f t="shared" si="9"/>
        <v>0</v>
      </c>
      <c r="I323" t="s">
        <v>780</v>
      </c>
      <c r="J323" t="s">
        <v>781</v>
      </c>
      <c r="K323" t="s">
        <v>782</v>
      </c>
    </row>
    <row r="324" spans="1:11">
      <c r="A324" t="s">
        <v>737</v>
      </c>
      <c r="B324" t="s">
        <v>784</v>
      </c>
      <c r="C324" t="s">
        <v>738</v>
      </c>
      <c r="D324" s="5"/>
      <c r="E324" s="5">
        <v>18.7</v>
      </c>
      <c r="F324" s="6">
        <v>3.2000000000000001E-2</v>
      </c>
      <c r="G324" s="5">
        <f t="shared" si="8"/>
        <v>0</v>
      </c>
      <c r="H324" s="4">
        <f t="shared" si="9"/>
        <v>0</v>
      </c>
      <c r="I324" t="s">
        <v>780</v>
      </c>
      <c r="J324" t="s">
        <v>781</v>
      </c>
      <c r="K324" t="s">
        <v>782</v>
      </c>
    </row>
    <row r="325" spans="1:11">
      <c r="A325" t="s">
        <v>739</v>
      </c>
      <c r="B325" t="s">
        <v>744</v>
      </c>
      <c r="C325" t="s">
        <v>740</v>
      </c>
      <c r="D325" s="5"/>
      <c r="E325" s="5">
        <v>20.6</v>
      </c>
      <c r="F325" s="6">
        <v>3.2000000000000001E-2</v>
      </c>
      <c r="G325" s="5">
        <f t="shared" si="8"/>
        <v>0</v>
      </c>
      <c r="H325" s="4">
        <f t="shared" si="9"/>
        <v>0</v>
      </c>
      <c r="I325" t="s">
        <v>780</v>
      </c>
      <c r="J325" t="s">
        <v>781</v>
      </c>
      <c r="K325" t="s">
        <v>782</v>
      </c>
    </row>
    <row r="326" spans="1:11">
      <c r="A326" t="s">
        <v>741</v>
      </c>
      <c r="B326" t="s">
        <v>784</v>
      </c>
      <c r="C326" t="s">
        <v>742</v>
      </c>
      <c r="D326" s="5"/>
      <c r="E326" s="5">
        <v>22.4</v>
      </c>
      <c r="F326" s="6">
        <v>3.6999999999999998E-2</v>
      </c>
      <c r="G326" s="5">
        <f t="shared" si="8"/>
        <v>0</v>
      </c>
      <c r="H326" s="4">
        <f t="shared" si="9"/>
        <v>0</v>
      </c>
      <c r="I326" t="s">
        <v>780</v>
      </c>
      <c r="J326" t="s">
        <v>781</v>
      </c>
      <c r="K326" t="s">
        <v>782</v>
      </c>
    </row>
    <row r="327" spans="1:11">
      <c r="A327" t="s">
        <v>743</v>
      </c>
      <c r="B327" t="s">
        <v>744</v>
      </c>
      <c r="C327" t="s">
        <v>745</v>
      </c>
      <c r="D327" s="5"/>
      <c r="E327" s="5">
        <v>21.4</v>
      </c>
      <c r="F327" s="6">
        <v>3.6999999999999998E-2</v>
      </c>
      <c r="G327" s="5">
        <f t="shared" si="8"/>
        <v>0</v>
      </c>
      <c r="H327" s="4">
        <f t="shared" si="9"/>
        <v>0</v>
      </c>
      <c r="I327" t="s">
        <v>780</v>
      </c>
      <c r="J327" t="s">
        <v>781</v>
      </c>
      <c r="K327" t="s">
        <v>782</v>
      </c>
    </row>
    <row r="328" spans="1:11">
      <c r="A328" t="s">
        <v>746</v>
      </c>
      <c r="B328" t="s">
        <v>784</v>
      </c>
      <c r="C328" t="s">
        <v>747</v>
      </c>
      <c r="D328" s="5"/>
      <c r="E328" s="5">
        <v>24.5</v>
      </c>
      <c r="F328" s="6">
        <v>3.6999999999999998E-2</v>
      </c>
      <c r="G328" s="5">
        <f t="shared" si="8"/>
        <v>0</v>
      </c>
      <c r="H328" s="4">
        <f t="shared" si="9"/>
        <v>0</v>
      </c>
      <c r="I328" t="s">
        <v>780</v>
      </c>
      <c r="J328" t="s">
        <v>781</v>
      </c>
      <c r="K328" t="s">
        <v>782</v>
      </c>
    </row>
    <row r="329" spans="1:11">
      <c r="A329" t="s">
        <v>748</v>
      </c>
      <c r="B329" t="s">
        <v>784</v>
      </c>
      <c r="C329" t="s">
        <v>749</v>
      </c>
      <c r="D329" s="5"/>
      <c r="E329" s="5">
        <v>23.5</v>
      </c>
      <c r="F329" s="6">
        <v>3.6999999999999998E-2</v>
      </c>
      <c r="G329" s="5">
        <f t="shared" si="8"/>
        <v>0</v>
      </c>
      <c r="H329" s="4">
        <f t="shared" si="9"/>
        <v>0</v>
      </c>
      <c r="I329" t="s">
        <v>780</v>
      </c>
      <c r="J329" t="s">
        <v>781</v>
      </c>
      <c r="K329" t="s">
        <v>782</v>
      </c>
    </row>
    <row r="330" spans="1:11">
      <c r="A330" t="s">
        <v>750</v>
      </c>
      <c r="B330" t="s">
        <v>784</v>
      </c>
      <c r="C330" t="s">
        <v>751</v>
      </c>
      <c r="D330" s="5"/>
      <c r="E330" s="5">
        <v>23.7</v>
      </c>
      <c r="F330" s="6">
        <v>3.6999999999999998E-2</v>
      </c>
      <c r="G330" s="5">
        <f t="shared" si="8"/>
        <v>0</v>
      </c>
      <c r="H330" s="4">
        <f t="shared" si="9"/>
        <v>0</v>
      </c>
      <c r="I330" t="s">
        <v>780</v>
      </c>
      <c r="J330" t="s">
        <v>781</v>
      </c>
      <c r="K330" t="s">
        <v>782</v>
      </c>
    </row>
    <row r="331" spans="1:11">
      <c r="A331" t="s">
        <v>752</v>
      </c>
      <c r="B331" t="s">
        <v>784</v>
      </c>
      <c r="C331" t="s">
        <v>753</v>
      </c>
      <c r="D331" s="5"/>
      <c r="E331" s="5">
        <v>24.2</v>
      </c>
      <c r="F331" s="6">
        <v>3.6999999999999998E-2</v>
      </c>
      <c r="G331" s="5">
        <f t="shared" si="8"/>
        <v>0</v>
      </c>
      <c r="H331" s="4">
        <f t="shared" si="9"/>
        <v>0</v>
      </c>
      <c r="I331" t="s">
        <v>780</v>
      </c>
      <c r="J331" t="s">
        <v>781</v>
      </c>
      <c r="K331" t="s">
        <v>782</v>
      </c>
    </row>
    <row r="332" spans="1:11">
      <c r="A332" t="s">
        <v>754</v>
      </c>
      <c r="B332" t="s">
        <v>784</v>
      </c>
      <c r="C332" t="s">
        <v>755</v>
      </c>
      <c r="D332" s="5"/>
      <c r="E332" s="5">
        <v>21.9</v>
      </c>
      <c r="F332" s="6">
        <v>3.6999999999999998E-2</v>
      </c>
      <c r="G332" s="5">
        <f t="shared" si="8"/>
        <v>0</v>
      </c>
      <c r="H332" s="4">
        <f t="shared" si="9"/>
        <v>0</v>
      </c>
      <c r="I332" t="s">
        <v>780</v>
      </c>
      <c r="J332" t="s">
        <v>781</v>
      </c>
      <c r="K332" t="s">
        <v>782</v>
      </c>
    </row>
    <row r="333" spans="1:11">
      <c r="A333" t="s">
        <v>756</v>
      </c>
      <c r="B333" t="s">
        <v>784</v>
      </c>
      <c r="C333" t="s">
        <v>757</v>
      </c>
      <c r="D333" s="5"/>
      <c r="E333" s="5">
        <v>23.8</v>
      </c>
      <c r="F333" s="6">
        <v>3.6999999999999998E-2</v>
      </c>
      <c r="G333" s="5">
        <f t="shared" ref="G333:G396" si="10">D333*E333</f>
        <v>0</v>
      </c>
      <c r="H333" s="4">
        <f t="shared" ref="H333:H396" si="11">D333*F333</f>
        <v>0</v>
      </c>
      <c r="I333" t="s">
        <v>780</v>
      </c>
      <c r="J333" t="s">
        <v>781</v>
      </c>
      <c r="K333" t="s">
        <v>782</v>
      </c>
    </row>
    <row r="334" spans="1:11">
      <c r="A334" t="s">
        <v>758</v>
      </c>
      <c r="B334" t="s">
        <v>784</v>
      </c>
      <c r="C334" t="s">
        <v>759</v>
      </c>
      <c r="D334" s="5"/>
      <c r="E334" s="5">
        <v>26.1</v>
      </c>
      <c r="F334" s="6">
        <v>4.2000000000000003E-2</v>
      </c>
      <c r="G334" s="5">
        <f t="shared" si="10"/>
        <v>0</v>
      </c>
      <c r="H334" s="4">
        <f t="shared" si="11"/>
        <v>0</v>
      </c>
      <c r="I334" t="s">
        <v>780</v>
      </c>
      <c r="J334" t="s">
        <v>781</v>
      </c>
      <c r="K334" t="s">
        <v>782</v>
      </c>
    </row>
    <row r="335" spans="1:11">
      <c r="A335" t="s">
        <v>760</v>
      </c>
      <c r="B335" t="s">
        <v>784</v>
      </c>
      <c r="C335" t="s">
        <v>761</v>
      </c>
      <c r="D335" s="5"/>
      <c r="E335" s="5">
        <v>24.7</v>
      </c>
      <c r="F335" s="6">
        <v>4.2000000000000003E-2</v>
      </c>
      <c r="G335" s="5">
        <f t="shared" si="10"/>
        <v>0</v>
      </c>
      <c r="H335" s="4">
        <f t="shared" si="11"/>
        <v>0</v>
      </c>
      <c r="I335" t="s">
        <v>780</v>
      </c>
      <c r="J335" t="s">
        <v>781</v>
      </c>
      <c r="K335" t="s">
        <v>782</v>
      </c>
    </row>
    <row r="336" spans="1:11">
      <c r="A336" t="s">
        <v>762</v>
      </c>
      <c r="B336" t="s">
        <v>784</v>
      </c>
      <c r="C336" t="s">
        <v>763</v>
      </c>
      <c r="D336" s="5"/>
      <c r="E336" s="5">
        <v>26.6</v>
      </c>
      <c r="F336" s="6">
        <v>4.2000000000000003E-2</v>
      </c>
      <c r="G336" s="5">
        <f t="shared" si="10"/>
        <v>0</v>
      </c>
      <c r="H336" s="4">
        <f t="shared" si="11"/>
        <v>0</v>
      </c>
      <c r="I336" t="s">
        <v>780</v>
      </c>
      <c r="J336" t="s">
        <v>781</v>
      </c>
      <c r="K336" t="s">
        <v>782</v>
      </c>
    </row>
    <row r="337" spans="1:11">
      <c r="A337" t="s">
        <v>764</v>
      </c>
      <c r="B337" t="s">
        <v>784</v>
      </c>
      <c r="C337" t="s">
        <v>765</v>
      </c>
      <c r="D337" s="5"/>
      <c r="E337" s="5">
        <v>27.8</v>
      </c>
      <c r="F337" s="6">
        <v>4.2000000000000003E-2</v>
      </c>
      <c r="G337" s="5">
        <f t="shared" si="10"/>
        <v>0</v>
      </c>
      <c r="H337" s="4">
        <f t="shared" si="11"/>
        <v>0</v>
      </c>
      <c r="I337" t="s">
        <v>780</v>
      </c>
      <c r="J337" t="s">
        <v>781</v>
      </c>
      <c r="K337" t="s">
        <v>782</v>
      </c>
    </row>
    <row r="338" spans="1:11">
      <c r="A338" t="s">
        <v>766</v>
      </c>
      <c r="B338" t="s">
        <v>784</v>
      </c>
      <c r="C338" t="s">
        <v>767</v>
      </c>
      <c r="D338" s="5"/>
      <c r="E338" s="5">
        <v>26.8</v>
      </c>
      <c r="F338" s="6">
        <v>4.2000000000000003E-2</v>
      </c>
      <c r="G338" s="5">
        <f t="shared" si="10"/>
        <v>0</v>
      </c>
      <c r="H338" s="4">
        <f t="shared" si="11"/>
        <v>0</v>
      </c>
      <c r="I338" t="s">
        <v>780</v>
      </c>
      <c r="J338" t="s">
        <v>781</v>
      </c>
      <c r="K338" t="s">
        <v>782</v>
      </c>
    </row>
    <row r="339" spans="1:11">
      <c r="A339" t="s">
        <v>768</v>
      </c>
      <c r="B339" t="s">
        <v>784</v>
      </c>
      <c r="C339" t="s">
        <v>769</v>
      </c>
      <c r="D339" s="5"/>
      <c r="E339" s="5">
        <v>25.3</v>
      </c>
      <c r="F339" s="6">
        <v>4.2000000000000003E-2</v>
      </c>
      <c r="G339" s="5">
        <f t="shared" si="10"/>
        <v>0</v>
      </c>
      <c r="H339" s="4">
        <f t="shared" si="11"/>
        <v>0</v>
      </c>
      <c r="I339" t="s">
        <v>780</v>
      </c>
      <c r="J339" t="s">
        <v>781</v>
      </c>
      <c r="K339" t="s">
        <v>782</v>
      </c>
    </row>
    <row r="340" spans="1:11">
      <c r="A340" t="s">
        <v>770</v>
      </c>
      <c r="B340" t="s">
        <v>784</v>
      </c>
      <c r="C340" t="s">
        <v>771</v>
      </c>
      <c r="D340" s="5"/>
      <c r="E340" s="5">
        <v>27.8</v>
      </c>
      <c r="F340" s="6">
        <v>4.2000000000000003E-2</v>
      </c>
      <c r="G340" s="5">
        <f t="shared" si="10"/>
        <v>0</v>
      </c>
      <c r="H340" s="4">
        <f t="shared" si="11"/>
        <v>0</v>
      </c>
      <c r="I340" t="s">
        <v>780</v>
      </c>
      <c r="J340" t="s">
        <v>781</v>
      </c>
      <c r="K340" t="s">
        <v>782</v>
      </c>
    </row>
    <row r="341" spans="1:11">
      <c r="A341" t="s">
        <v>772</v>
      </c>
      <c r="B341" t="s">
        <v>784</v>
      </c>
      <c r="C341" t="s">
        <v>773</v>
      </c>
      <c r="D341" s="5"/>
      <c r="E341" s="5">
        <v>29.4</v>
      </c>
      <c r="F341" s="6">
        <v>4.8000000000000001E-2</v>
      </c>
      <c r="G341" s="5">
        <f t="shared" si="10"/>
        <v>0</v>
      </c>
      <c r="H341" s="4">
        <f t="shared" si="11"/>
        <v>0</v>
      </c>
      <c r="I341" t="s">
        <v>780</v>
      </c>
      <c r="J341" t="s">
        <v>781</v>
      </c>
      <c r="K341" t="s">
        <v>782</v>
      </c>
    </row>
    <row r="342" spans="1:11">
      <c r="A342" t="s">
        <v>774</v>
      </c>
      <c r="B342" t="s">
        <v>784</v>
      </c>
      <c r="C342" t="s">
        <v>775</v>
      </c>
      <c r="D342" s="5"/>
      <c r="E342" s="5">
        <v>29.4</v>
      </c>
      <c r="F342" s="6">
        <v>4.8000000000000001E-2</v>
      </c>
      <c r="G342" s="5">
        <f t="shared" si="10"/>
        <v>0</v>
      </c>
      <c r="H342" s="4">
        <f t="shared" si="11"/>
        <v>0</v>
      </c>
      <c r="I342" t="s">
        <v>780</v>
      </c>
      <c r="J342" t="s">
        <v>781</v>
      </c>
      <c r="K342" t="s">
        <v>782</v>
      </c>
    </row>
    <row r="343" spans="1:11">
      <c r="A343" t="s">
        <v>776</v>
      </c>
      <c r="B343" t="s">
        <v>784</v>
      </c>
      <c r="C343" t="s">
        <v>777</v>
      </c>
      <c r="D343" s="5"/>
      <c r="E343" s="5">
        <v>31</v>
      </c>
      <c r="F343" s="6">
        <v>4.8000000000000001E-2</v>
      </c>
      <c r="G343" s="5">
        <f t="shared" si="10"/>
        <v>0</v>
      </c>
      <c r="H343" s="4">
        <f t="shared" si="11"/>
        <v>0</v>
      </c>
      <c r="I343" t="s">
        <v>780</v>
      </c>
      <c r="J343" t="s">
        <v>781</v>
      </c>
      <c r="K343" t="s">
        <v>782</v>
      </c>
    </row>
    <row r="344" spans="1:11">
      <c r="A344" t="s">
        <v>778</v>
      </c>
      <c r="B344" t="s">
        <v>784</v>
      </c>
      <c r="C344" t="s">
        <v>779</v>
      </c>
      <c r="D344" s="5"/>
      <c r="E344" s="5">
        <v>29.8</v>
      </c>
      <c r="F344" s="6">
        <v>4.8000000000000001E-2</v>
      </c>
      <c r="G344" s="5">
        <f t="shared" si="10"/>
        <v>0</v>
      </c>
      <c r="H344" s="4">
        <f t="shared" si="11"/>
        <v>0</v>
      </c>
      <c r="I344" t="s">
        <v>780</v>
      </c>
      <c r="J344" t="s">
        <v>781</v>
      </c>
      <c r="K344" t="s">
        <v>782</v>
      </c>
    </row>
    <row r="345" spans="1:11">
      <c r="A345" t="s">
        <v>783</v>
      </c>
      <c r="B345" t="s">
        <v>784</v>
      </c>
      <c r="C345" t="s">
        <v>785</v>
      </c>
      <c r="D345" s="5"/>
      <c r="E345" s="5">
        <v>30.7</v>
      </c>
      <c r="F345" s="6">
        <v>4.8000000000000001E-2</v>
      </c>
      <c r="G345" s="5">
        <f t="shared" si="10"/>
        <v>0</v>
      </c>
      <c r="H345" s="4">
        <f t="shared" si="11"/>
        <v>0</v>
      </c>
      <c r="I345" t="s">
        <v>929</v>
      </c>
      <c r="J345" t="s">
        <v>930</v>
      </c>
      <c r="K345" t="s">
        <v>931</v>
      </c>
    </row>
    <row r="346" spans="1:11">
      <c r="A346" t="s">
        <v>786</v>
      </c>
      <c r="B346" t="s">
        <v>933</v>
      </c>
      <c r="C346" t="s">
        <v>787</v>
      </c>
      <c r="D346" s="5"/>
      <c r="E346" s="5">
        <v>25.3</v>
      </c>
      <c r="F346" s="6">
        <v>4.8000000000000001E-2</v>
      </c>
      <c r="G346" s="5">
        <f t="shared" si="10"/>
        <v>0</v>
      </c>
      <c r="H346" s="4">
        <f t="shared" si="11"/>
        <v>0</v>
      </c>
      <c r="I346" t="s">
        <v>929</v>
      </c>
      <c r="J346" t="s">
        <v>930</v>
      </c>
      <c r="K346" t="s">
        <v>931</v>
      </c>
    </row>
    <row r="347" spans="1:11">
      <c r="A347" t="s">
        <v>788</v>
      </c>
      <c r="B347" t="s">
        <v>933</v>
      </c>
      <c r="C347" t="s">
        <v>789</v>
      </c>
      <c r="D347" s="5"/>
      <c r="E347" s="5">
        <v>30.3</v>
      </c>
      <c r="F347" s="6">
        <v>5.1999999999999998E-2</v>
      </c>
      <c r="G347" s="5">
        <f t="shared" si="10"/>
        <v>0</v>
      </c>
      <c r="H347" s="4">
        <f t="shared" si="11"/>
        <v>0</v>
      </c>
      <c r="I347" t="s">
        <v>929</v>
      </c>
      <c r="J347" t="s">
        <v>930</v>
      </c>
      <c r="K347" t="s">
        <v>931</v>
      </c>
    </row>
    <row r="348" spans="1:11">
      <c r="A348" t="s">
        <v>790</v>
      </c>
      <c r="B348" t="s">
        <v>933</v>
      </c>
      <c r="C348" t="s">
        <v>791</v>
      </c>
      <c r="D348" s="5"/>
      <c r="E348" s="5">
        <v>29.5</v>
      </c>
      <c r="F348" s="6">
        <v>5.1999999999999998E-2</v>
      </c>
      <c r="G348" s="5">
        <f t="shared" si="10"/>
        <v>0</v>
      </c>
      <c r="H348" s="4">
        <f t="shared" si="11"/>
        <v>0</v>
      </c>
      <c r="I348" t="s">
        <v>929</v>
      </c>
      <c r="J348" t="s">
        <v>930</v>
      </c>
      <c r="K348" t="s">
        <v>931</v>
      </c>
    </row>
    <row r="349" spans="1:11">
      <c r="A349" t="s">
        <v>792</v>
      </c>
      <c r="B349" t="s">
        <v>933</v>
      </c>
      <c r="C349" t="s">
        <v>793</v>
      </c>
      <c r="D349" s="5"/>
      <c r="E349" s="5">
        <v>30.1</v>
      </c>
      <c r="F349" s="6">
        <v>5.1999999999999998E-2</v>
      </c>
      <c r="G349" s="5">
        <f t="shared" si="10"/>
        <v>0</v>
      </c>
      <c r="H349" s="4">
        <f t="shared" si="11"/>
        <v>0</v>
      </c>
      <c r="I349" t="s">
        <v>929</v>
      </c>
      <c r="J349" t="s">
        <v>930</v>
      </c>
      <c r="K349" t="s">
        <v>931</v>
      </c>
    </row>
    <row r="350" spans="1:11">
      <c r="A350" t="s">
        <v>794</v>
      </c>
      <c r="B350" t="s">
        <v>933</v>
      </c>
      <c r="C350" t="s">
        <v>795</v>
      </c>
      <c r="D350" s="5"/>
      <c r="E350" s="5">
        <v>27.5</v>
      </c>
      <c r="F350" s="6">
        <v>5.1999999999999998E-2</v>
      </c>
      <c r="G350" s="5">
        <f t="shared" si="10"/>
        <v>0</v>
      </c>
      <c r="H350" s="4">
        <f t="shared" si="11"/>
        <v>0</v>
      </c>
      <c r="I350" t="s">
        <v>929</v>
      </c>
      <c r="J350" t="s">
        <v>930</v>
      </c>
      <c r="K350" t="s">
        <v>931</v>
      </c>
    </row>
    <row r="351" spans="1:11">
      <c r="A351" t="s">
        <v>796</v>
      </c>
      <c r="B351" t="s">
        <v>933</v>
      </c>
      <c r="C351" t="s">
        <v>797</v>
      </c>
      <c r="D351" s="5"/>
      <c r="E351" s="5">
        <v>26.9</v>
      </c>
      <c r="F351" s="6">
        <v>5.1999999999999998E-2</v>
      </c>
      <c r="G351" s="5">
        <f t="shared" si="10"/>
        <v>0</v>
      </c>
      <c r="H351" s="4">
        <f t="shared" si="11"/>
        <v>0</v>
      </c>
      <c r="I351" t="s">
        <v>929</v>
      </c>
      <c r="J351" t="s">
        <v>930</v>
      </c>
      <c r="K351" t="s">
        <v>931</v>
      </c>
    </row>
    <row r="352" spans="1:11">
      <c r="A352" t="s">
        <v>798</v>
      </c>
      <c r="B352" t="s">
        <v>933</v>
      </c>
      <c r="C352" t="s">
        <v>799</v>
      </c>
      <c r="D352" s="5"/>
      <c r="E352" s="5">
        <v>28.4</v>
      </c>
      <c r="F352" s="6">
        <v>5.1999999999999998E-2</v>
      </c>
      <c r="G352" s="5">
        <f t="shared" si="10"/>
        <v>0</v>
      </c>
      <c r="H352" s="4">
        <f t="shared" si="11"/>
        <v>0</v>
      </c>
      <c r="I352" t="s">
        <v>929</v>
      </c>
      <c r="J352" t="s">
        <v>930</v>
      </c>
      <c r="K352" t="s">
        <v>931</v>
      </c>
    </row>
    <row r="353" spans="1:11">
      <c r="A353" t="s">
        <v>800</v>
      </c>
      <c r="B353" t="s">
        <v>933</v>
      </c>
      <c r="C353" t="s">
        <v>801</v>
      </c>
      <c r="D353" s="5"/>
      <c r="E353" s="5">
        <v>27.9</v>
      </c>
      <c r="F353" s="6">
        <v>5.1999999999999998E-2</v>
      </c>
      <c r="G353" s="5">
        <f t="shared" si="10"/>
        <v>0</v>
      </c>
      <c r="H353" s="4">
        <f t="shared" si="11"/>
        <v>0</v>
      </c>
      <c r="I353" t="s">
        <v>929</v>
      </c>
      <c r="J353" t="s">
        <v>930</v>
      </c>
      <c r="K353" t="s">
        <v>931</v>
      </c>
    </row>
    <row r="354" spans="1:11">
      <c r="A354" t="s">
        <v>802</v>
      </c>
      <c r="B354" t="s">
        <v>933</v>
      </c>
      <c r="C354" t="s">
        <v>803</v>
      </c>
      <c r="D354" s="5"/>
      <c r="E354" s="5">
        <v>27.5</v>
      </c>
      <c r="F354" s="6">
        <v>5.1999999999999998E-2</v>
      </c>
      <c r="G354" s="5">
        <f t="shared" si="10"/>
        <v>0</v>
      </c>
      <c r="H354" s="4">
        <f t="shared" si="11"/>
        <v>0</v>
      </c>
      <c r="I354" t="s">
        <v>929</v>
      </c>
      <c r="J354" t="s">
        <v>930</v>
      </c>
      <c r="K354" t="s">
        <v>931</v>
      </c>
    </row>
    <row r="355" spans="1:11">
      <c r="A355" t="s">
        <v>804</v>
      </c>
      <c r="B355" t="s">
        <v>933</v>
      </c>
      <c r="C355" t="s">
        <v>805</v>
      </c>
      <c r="D355" s="5"/>
      <c r="E355" s="5">
        <v>28.4</v>
      </c>
      <c r="F355" s="6">
        <v>5.1999999999999998E-2</v>
      </c>
      <c r="G355" s="5">
        <f t="shared" si="10"/>
        <v>0</v>
      </c>
      <c r="H355" s="4">
        <f t="shared" si="11"/>
        <v>0</v>
      </c>
      <c r="I355" t="s">
        <v>929</v>
      </c>
      <c r="J355" t="s">
        <v>930</v>
      </c>
      <c r="K355" t="s">
        <v>931</v>
      </c>
    </row>
    <row r="356" spans="1:11">
      <c r="A356" t="s">
        <v>806</v>
      </c>
      <c r="B356" t="s">
        <v>933</v>
      </c>
      <c r="C356" t="s">
        <v>807</v>
      </c>
      <c r="D356" s="5"/>
      <c r="E356" s="5">
        <v>34.700000000000003</v>
      </c>
      <c r="F356" s="6">
        <v>5.8999999999999997E-2</v>
      </c>
      <c r="G356" s="5">
        <f t="shared" si="10"/>
        <v>0</v>
      </c>
      <c r="H356" s="4">
        <f t="shared" si="11"/>
        <v>0</v>
      </c>
      <c r="I356" t="s">
        <v>929</v>
      </c>
      <c r="J356" t="s">
        <v>930</v>
      </c>
      <c r="K356" t="s">
        <v>931</v>
      </c>
    </row>
    <row r="357" spans="1:11">
      <c r="A357" t="s">
        <v>808</v>
      </c>
      <c r="B357" t="s">
        <v>933</v>
      </c>
      <c r="C357" t="s">
        <v>809</v>
      </c>
      <c r="D357" s="5"/>
      <c r="E357" s="5">
        <v>32.5</v>
      </c>
      <c r="F357" s="6">
        <v>5.8999999999999997E-2</v>
      </c>
      <c r="G357" s="5">
        <f t="shared" si="10"/>
        <v>0</v>
      </c>
      <c r="H357" s="4">
        <f t="shared" si="11"/>
        <v>0</v>
      </c>
      <c r="I357" t="s">
        <v>929</v>
      </c>
      <c r="J357" t="s">
        <v>930</v>
      </c>
      <c r="K357" t="s">
        <v>931</v>
      </c>
    </row>
    <row r="358" spans="1:11">
      <c r="A358" t="s">
        <v>810</v>
      </c>
      <c r="B358" t="s">
        <v>933</v>
      </c>
      <c r="C358" t="s">
        <v>811</v>
      </c>
      <c r="D358" s="5"/>
      <c r="E358" s="5">
        <v>34.700000000000003</v>
      </c>
      <c r="F358" s="6">
        <v>5.8999999999999997E-2</v>
      </c>
      <c r="G358" s="5">
        <f t="shared" si="10"/>
        <v>0</v>
      </c>
      <c r="H358" s="4">
        <f t="shared" si="11"/>
        <v>0</v>
      </c>
      <c r="I358" t="s">
        <v>929</v>
      </c>
      <c r="J358" t="s">
        <v>930</v>
      </c>
      <c r="K358" t="s">
        <v>931</v>
      </c>
    </row>
    <row r="359" spans="1:11">
      <c r="A359" t="s">
        <v>812</v>
      </c>
      <c r="B359" t="s">
        <v>933</v>
      </c>
      <c r="C359" t="s">
        <v>813</v>
      </c>
      <c r="D359" s="5"/>
      <c r="E359" s="5">
        <v>33.799999999999997</v>
      </c>
      <c r="F359" s="6">
        <v>5.8999999999999997E-2</v>
      </c>
      <c r="G359" s="5">
        <f t="shared" si="10"/>
        <v>0</v>
      </c>
      <c r="H359" s="4">
        <f t="shared" si="11"/>
        <v>0</v>
      </c>
      <c r="I359" t="s">
        <v>929</v>
      </c>
      <c r="J359" t="s">
        <v>930</v>
      </c>
      <c r="K359" t="s">
        <v>931</v>
      </c>
    </row>
    <row r="360" spans="1:11">
      <c r="A360" t="s">
        <v>814</v>
      </c>
      <c r="B360" t="s">
        <v>933</v>
      </c>
      <c r="C360" t="s">
        <v>815</v>
      </c>
      <c r="D360" s="5"/>
      <c r="E360" s="5">
        <v>28.9</v>
      </c>
      <c r="F360" s="6">
        <v>5.8999999999999997E-2</v>
      </c>
      <c r="G360" s="5">
        <f t="shared" si="10"/>
        <v>0</v>
      </c>
      <c r="H360" s="4">
        <f t="shared" si="11"/>
        <v>0</v>
      </c>
      <c r="I360" t="s">
        <v>929</v>
      </c>
      <c r="J360" t="s">
        <v>930</v>
      </c>
      <c r="K360" t="s">
        <v>931</v>
      </c>
    </row>
    <row r="361" spans="1:11">
      <c r="A361" t="s">
        <v>816</v>
      </c>
      <c r="B361" t="s">
        <v>933</v>
      </c>
      <c r="C361" t="s">
        <v>817</v>
      </c>
      <c r="D361" s="5"/>
      <c r="E361" s="5">
        <v>29.5</v>
      </c>
      <c r="F361" s="6">
        <v>5.8999999999999997E-2</v>
      </c>
      <c r="G361" s="5">
        <f t="shared" si="10"/>
        <v>0</v>
      </c>
      <c r="H361" s="4">
        <f t="shared" si="11"/>
        <v>0</v>
      </c>
      <c r="I361" t="s">
        <v>929</v>
      </c>
      <c r="J361" t="s">
        <v>930</v>
      </c>
      <c r="K361" t="s">
        <v>931</v>
      </c>
    </row>
    <row r="362" spans="1:11">
      <c r="A362" t="s">
        <v>818</v>
      </c>
      <c r="B362" t="s">
        <v>933</v>
      </c>
      <c r="C362" t="s">
        <v>819</v>
      </c>
      <c r="D362" s="5"/>
      <c r="E362" s="5">
        <v>21.7</v>
      </c>
      <c r="F362" s="6">
        <v>3.5999999999999997E-2</v>
      </c>
      <c r="G362" s="5">
        <f t="shared" si="10"/>
        <v>0</v>
      </c>
      <c r="H362" s="4">
        <f t="shared" si="11"/>
        <v>0</v>
      </c>
      <c r="I362" t="s">
        <v>929</v>
      </c>
      <c r="J362" t="s">
        <v>930</v>
      </c>
      <c r="K362" t="s">
        <v>931</v>
      </c>
    </row>
    <row r="363" spans="1:11">
      <c r="A363" t="s">
        <v>820</v>
      </c>
      <c r="B363" t="s">
        <v>933</v>
      </c>
      <c r="C363" t="s">
        <v>821</v>
      </c>
      <c r="D363" s="5"/>
      <c r="E363" s="5">
        <v>25.6</v>
      </c>
      <c r="F363" s="6">
        <v>3.5999999999999997E-2</v>
      </c>
      <c r="G363" s="5">
        <f t="shared" si="10"/>
        <v>0</v>
      </c>
      <c r="H363" s="4">
        <f t="shared" si="11"/>
        <v>0</v>
      </c>
      <c r="I363" t="s">
        <v>929</v>
      </c>
      <c r="J363" t="s">
        <v>930</v>
      </c>
      <c r="K363" t="s">
        <v>931</v>
      </c>
    </row>
    <row r="364" spans="1:11">
      <c r="A364" t="s">
        <v>822</v>
      </c>
      <c r="B364" t="s">
        <v>933</v>
      </c>
      <c r="C364" t="s">
        <v>823</v>
      </c>
      <c r="D364" s="5"/>
      <c r="E364" s="5">
        <v>26.1</v>
      </c>
      <c r="F364" s="6">
        <v>3.5999999999999997E-2</v>
      </c>
      <c r="G364" s="5">
        <f t="shared" si="10"/>
        <v>0</v>
      </c>
      <c r="H364" s="4">
        <f t="shared" si="11"/>
        <v>0</v>
      </c>
      <c r="I364" t="s">
        <v>929</v>
      </c>
      <c r="J364" t="s">
        <v>930</v>
      </c>
      <c r="K364" t="s">
        <v>931</v>
      </c>
    </row>
    <row r="365" spans="1:11">
      <c r="A365" t="s">
        <v>824</v>
      </c>
      <c r="B365" t="s">
        <v>933</v>
      </c>
      <c r="C365" t="s">
        <v>825</v>
      </c>
      <c r="D365" s="5"/>
      <c r="E365" s="5">
        <v>24</v>
      </c>
      <c r="F365" s="6">
        <v>4.2999999999999997E-2</v>
      </c>
      <c r="G365" s="5">
        <f t="shared" si="10"/>
        <v>0</v>
      </c>
      <c r="H365" s="4">
        <f t="shared" si="11"/>
        <v>0</v>
      </c>
      <c r="I365" t="s">
        <v>929</v>
      </c>
      <c r="J365" t="s">
        <v>930</v>
      </c>
      <c r="K365" t="s">
        <v>931</v>
      </c>
    </row>
    <row r="366" spans="1:11">
      <c r="A366" t="s">
        <v>826</v>
      </c>
      <c r="B366" t="s">
        <v>933</v>
      </c>
      <c r="C366" t="s">
        <v>827</v>
      </c>
      <c r="D366" s="5"/>
      <c r="E366" s="5">
        <v>27.7</v>
      </c>
      <c r="F366" s="6">
        <v>4.2999999999999997E-2</v>
      </c>
      <c r="G366" s="5">
        <f t="shared" si="10"/>
        <v>0</v>
      </c>
      <c r="H366" s="4">
        <f t="shared" si="11"/>
        <v>0</v>
      </c>
      <c r="I366" t="s">
        <v>929</v>
      </c>
      <c r="J366" t="s">
        <v>930</v>
      </c>
      <c r="K366" t="s">
        <v>931</v>
      </c>
    </row>
    <row r="367" spans="1:11">
      <c r="A367" t="s">
        <v>828</v>
      </c>
      <c r="B367" t="s">
        <v>933</v>
      </c>
      <c r="C367" t="s">
        <v>829</v>
      </c>
      <c r="D367" s="5"/>
      <c r="E367" s="5">
        <v>28.2</v>
      </c>
      <c r="F367" s="6">
        <v>4.2999999999999997E-2</v>
      </c>
      <c r="G367" s="5">
        <f t="shared" si="10"/>
        <v>0</v>
      </c>
      <c r="H367" s="4">
        <f t="shared" si="11"/>
        <v>0</v>
      </c>
      <c r="I367" t="s">
        <v>929</v>
      </c>
      <c r="J367" t="s">
        <v>930</v>
      </c>
      <c r="K367" t="s">
        <v>931</v>
      </c>
    </row>
    <row r="368" spans="1:11">
      <c r="A368" t="s">
        <v>830</v>
      </c>
      <c r="B368" t="s">
        <v>933</v>
      </c>
      <c r="C368" t="s">
        <v>831</v>
      </c>
      <c r="D368" s="5"/>
      <c r="E368" s="5">
        <v>28</v>
      </c>
      <c r="F368" s="6">
        <v>5.0999999999999997E-2</v>
      </c>
      <c r="G368" s="5">
        <f t="shared" si="10"/>
        <v>0</v>
      </c>
      <c r="H368" s="4">
        <f t="shared" si="11"/>
        <v>0</v>
      </c>
      <c r="I368" t="s">
        <v>929</v>
      </c>
      <c r="J368" t="s">
        <v>930</v>
      </c>
      <c r="K368" t="s">
        <v>931</v>
      </c>
    </row>
    <row r="369" spans="1:11">
      <c r="A369" t="s">
        <v>832</v>
      </c>
      <c r="B369" t="s">
        <v>933</v>
      </c>
      <c r="C369" t="s">
        <v>833</v>
      </c>
      <c r="D369" s="5"/>
      <c r="E369" s="5">
        <v>30.1</v>
      </c>
      <c r="F369" s="6">
        <v>5.0999999999999997E-2</v>
      </c>
      <c r="G369" s="5">
        <f t="shared" si="10"/>
        <v>0</v>
      </c>
      <c r="H369" s="4">
        <f t="shared" si="11"/>
        <v>0</v>
      </c>
      <c r="I369" t="s">
        <v>929</v>
      </c>
      <c r="J369" t="s">
        <v>930</v>
      </c>
      <c r="K369" t="s">
        <v>931</v>
      </c>
    </row>
    <row r="370" spans="1:11">
      <c r="A370" t="s">
        <v>834</v>
      </c>
      <c r="B370" t="s">
        <v>933</v>
      </c>
      <c r="C370" t="s">
        <v>835</v>
      </c>
      <c r="D370" s="5"/>
      <c r="E370" s="5">
        <v>32</v>
      </c>
      <c r="F370" s="6">
        <v>0.05</v>
      </c>
      <c r="G370" s="5">
        <f t="shared" si="10"/>
        <v>0</v>
      </c>
      <c r="H370" s="4">
        <f t="shared" si="11"/>
        <v>0</v>
      </c>
      <c r="I370" t="s">
        <v>929</v>
      </c>
      <c r="J370" t="s">
        <v>930</v>
      </c>
      <c r="K370" t="s">
        <v>931</v>
      </c>
    </row>
    <row r="371" spans="1:11">
      <c r="A371" t="s">
        <v>836</v>
      </c>
      <c r="B371" t="s">
        <v>933</v>
      </c>
      <c r="C371" t="s">
        <v>837</v>
      </c>
      <c r="D371" s="5"/>
      <c r="E371" s="5">
        <v>32.1</v>
      </c>
      <c r="F371" s="6">
        <v>5.0999999999999997E-2</v>
      </c>
      <c r="G371" s="5">
        <f t="shared" si="10"/>
        <v>0</v>
      </c>
      <c r="H371" s="4">
        <f t="shared" si="11"/>
        <v>0</v>
      </c>
      <c r="I371" t="s">
        <v>929</v>
      </c>
      <c r="J371" t="s">
        <v>930</v>
      </c>
      <c r="K371" t="s">
        <v>931</v>
      </c>
    </row>
    <row r="372" spans="1:11">
      <c r="A372" t="s">
        <v>838</v>
      </c>
      <c r="B372" t="s">
        <v>933</v>
      </c>
      <c r="C372" t="s">
        <v>839</v>
      </c>
      <c r="D372" s="5"/>
      <c r="E372" s="5">
        <v>30.3</v>
      </c>
      <c r="F372" s="6">
        <v>5.0999999999999997E-2</v>
      </c>
      <c r="G372" s="5">
        <f t="shared" si="10"/>
        <v>0</v>
      </c>
      <c r="H372" s="4">
        <f t="shared" si="11"/>
        <v>0</v>
      </c>
      <c r="I372" t="s">
        <v>929</v>
      </c>
      <c r="J372" t="s">
        <v>930</v>
      </c>
      <c r="K372" t="s">
        <v>931</v>
      </c>
    </row>
    <row r="373" spans="1:11">
      <c r="A373" t="s">
        <v>840</v>
      </c>
      <c r="B373" t="s">
        <v>933</v>
      </c>
      <c r="C373" t="s">
        <v>841</v>
      </c>
      <c r="D373" s="5"/>
      <c r="E373" s="5">
        <v>30.9</v>
      </c>
      <c r="F373" s="6">
        <v>5.0999999999999997E-2</v>
      </c>
      <c r="G373" s="5">
        <f t="shared" si="10"/>
        <v>0</v>
      </c>
      <c r="H373" s="4">
        <f t="shared" si="11"/>
        <v>0</v>
      </c>
      <c r="I373" t="s">
        <v>929</v>
      </c>
      <c r="J373" t="s">
        <v>930</v>
      </c>
      <c r="K373" t="s">
        <v>931</v>
      </c>
    </row>
    <row r="374" spans="1:11">
      <c r="A374" t="s">
        <v>842</v>
      </c>
      <c r="B374" t="s">
        <v>899</v>
      </c>
      <c r="C374" t="s">
        <v>843</v>
      </c>
      <c r="D374" s="5"/>
      <c r="E374" s="5">
        <v>32.799999999999997</v>
      </c>
      <c r="F374" s="6">
        <v>5.0999999999999997E-2</v>
      </c>
      <c r="G374" s="5">
        <f t="shared" si="10"/>
        <v>0</v>
      </c>
      <c r="H374" s="4">
        <f t="shared" si="11"/>
        <v>0</v>
      </c>
      <c r="I374" t="s">
        <v>929</v>
      </c>
      <c r="J374" t="s">
        <v>930</v>
      </c>
      <c r="K374" t="s">
        <v>931</v>
      </c>
    </row>
    <row r="375" spans="1:11">
      <c r="A375" t="s">
        <v>844</v>
      </c>
      <c r="B375" t="s">
        <v>933</v>
      </c>
      <c r="C375" t="s">
        <v>845</v>
      </c>
      <c r="D375" s="5"/>
      <c r="E375" s="5">
        <v>32.200000000000003</v>
      </c>
      <c r="F375" s="6">
        <v>5.8000000000000003E-2</v>
      </c>
      <c r="G375" s="5">
        <f t="shared" si="10"/>
        <v>0</v>
      </c>
      <c r="H375" s="4">
        <f t="shared" si="11"/>
        <v>0</v>
      </c>
      <c r="I375" t="s">
        <v>929</v>
      </c>
      <c r="J375" t="s">
        <v>930</v>
      </c>
      <c r="K375" t="s">
        <v>931</v>
      </c>
    </row>
    <row r="376" spans="1:11">
      <c r="A376" t="s">
        <v>846</v>
      </c>
      <c r="B376" t="s">
        <v>899</v>
      </c>
      <c r="C376" t="s">
        <v>847</v>
      </c>
      <c r="D376" s="5"/>
      <c r="E376" s="5">
        <v>31.2</v>
      </c>
      <c r="F376" s="6">
        <v>5.8000000000000003E-2</v>
      </c>
      <c r="G376" s="5">
        <f t="shared" si="10"/>
        <v>0</v>
      </c>
      <c r="H376" s="4">
        <f t="shared" si="11"/>
        <v>0</v>
      </c>
      <c r="I376" t="s">
        <v>929</v>
      </c>
      <c r="J376" t="s">
        <v>930</v>
      </c>
      <c r="K376" t="s">
        <v>931</v>
      </c>
    </row>
    <row r="377" spans="1:11">
      <c r="A377" t="s">
        <v>848</v>
      </c>
      <c r="B377" t="s">
        <v>933</v>
      </c>
      <c r="C377" t="s">
        <v>849</v>
      </c>
      <c r="D377" s="5"/>
      <c r="E377" s="5">
        <v>34</v>
      </c>
      <c r="F377" s="6">
        <v>5.8000000000000003E-2</v>
      </c>
      <c r="G377" s="5">
        <f t="shared" si="10"/>
        <v>0</v>
      </c>
      <c r="H377" s="4">
        <f t="shared" si="11"/>
        <v>0</v>
      </c>
      <c r="I377" t="s">
        <v>929</v>
      </c>
      <c r="J377" t="s">
        <v>930</v>
      </c>
      <c r="K377" t="s">
        <v>931</v>
      </c>
    </row>
    <row r="378" spans="1:11">
      <c r="A378" t="s">
        <v>850</v>
      </c>
      <c r="B378" t="s">
        <v>933</v>
      </c>
      <c r="C378" t="s">
        <v>851</v>
      </c>
      <c r="D378" s="5"/>
      <c r="E378" s="5">
        <v>33.5</v>
      </c>
      <c r="F378" s="6">
        <v>5.8000000000000003E-2</v>
      </c>
      <c r="G378" s="5">
        <f t="shared" si="10"/>
        <v>0</v>
      </c>
      <c r="H378" s="4">
        <f t="shared" si="11"/>
        <v>0</v>
      </c>
      <c r="I378" t="s">
        <v>929</v>
      </c>
      <c r="J378" t="s">
        <v>930</v>
      </c>
      <c r="K378" t="s">
        <v>931</v>
      </c>
    </row>
    <row r="379" spans="1:11">
      <c r="A379" t="s">
        <v>852</v>
      </c>
      <c r="B379" t="s">
        <v>933</v>
      </c>
      <c r="C379" t="s">
        <v>853</v>
      </c>
      <c r="D379" s="5"/>
      <c r="E379" s="5">
        <v>33.700000000000003</v>
      </c>
      <c r="F379" s="6">
        <v>5.8000000000000003E-2</v>
      </c>
      <c r="G379" s="5">
        <f t="shared" si="10"/>
        <v>0</v>
      </c>
      <c r="H379" s="4">
        <f t="shared" si="11"/>
        <v>0</v>
      </c>
      <c r="I379" t="s">
        <v>929</v>
      </c>
      <c r="J379" t="s">
        <v>930</v>
      </c>
      <c r="K379" t="s">
        <v>931</v>
      </c>
    </row>
    <row r="380" spans="1:11">
      <c r="A380" t="s">
        <v>854</v>
      </c>
      <c r="B380" t="s">
        <v>933</v>
      </c>
      <c r="C380" t="s">
        <v>855</v>
      </c>
      <c r="D380" s="5"/>
      <c r="E380" s="5">
        <v>33.299999999999997</v>
      </c>
      <c r="F380" s="6">
        <v>5.8000000000000003E-2</v>
      </c>
      <c r="G380" s="5">
        <f t="shared" si="10"/>
        <v>0</v>
      </c>
      <c r="H380" s="4">
        <f t="shared" si="11"/>
        <v>0</v>
      </c>
      <c r="I380" t="s">
        <v>929</v>
      </c>
      <c r="J380" t="s">
        <v>930</v>
      </c>
      <c r="K380" t="s">
        <v>931</v>
      </c>
    </row>
    <row r="381" spans="1:11">
      <c r="A381" t="s">
        <v>856</v>
      </c>
      <c r="B381" t="s">
        <v>933</v>
      </c>
      <c r="C381" t="s">
        <v>857</v>
      </c>
      <c r="D381" s="5"/>
      <c r="E381" s="5">
        <v>31.9</v>
      </c>
      <c r="F381" s="6">
        <v>5.8000000000000003E-2</v>
      </c>
      <c r="G381" s="5">
        <f t="shared" si="10"/>
        <v>0</v>
      </c>
      <c r="H381" s="4">
        <f t="shared" si="11"/>
        <v>0</v>
      </c>
      <c r="I381" t="s">
        <v>929</v>
      </c>
      <c r="J381" t="s">
        <v>930</v>
      </c>
      <c r="K381" t="s">
        <v>931</v>
      </c>
    </row>
    <row r="382" spans="1:11">
      <c r="A382" t="s">
        <v>858</v>
      </c>
      <c r="B382" t="s">
        <v>933</v>
      </c>
      <c r="C382" t="s">
        <v>859</v>
      </c>
      <c r="D382" s="5"/>
      <c r="E382" s="5">
        <v>34.299999999999997</v>
      </c>
      <c r="F382" s="6">
        <v>5.8000000000000003E-2</v>
      </c>
      <c r="G382" s="5">
        <f t="shared" si="10"/>
        <v>0</v>
      </c>
      <c r="H382" s="4">
        <f t="shared" si="11"/>
        <v>0</v>
      </c>
      <c r="I382" t="s">
        <v>929</v>
      </c>
      <c r="J382" t="s">
        <v>930</v>
      </c>
      <c r="K382" t="s">
        <v>931</v>
      </c>
    </row>
    <row r="383" spans="1:11">
      <c r="A383" t="s">
        <v>860</v>
      </c>
      <c r="B383" t="s">
        <v>933</v>
      </c>
      <c r="C383" t="s">
        <v>861</v>
      </c>
      <c r="D383" s="5"/>
      <c r="E383" s="5">
        <v>36.299999999999997</v>
      </c>
      <c r="F383" s="6">
        <v>6.5000000000000002E-2</v>
      </c>
      <c r="G383" s="5">
        <f t="shared" si="10"/>
        <v>0</v>
      </c>
      <c r="H383" s="4">
        <f t="shared" si="11"/>
        <v>0</v>
      </c>
      <c r="I383" t="s">
        <v>929</v>
      </c>
      <c r="J383" t="s">
        <v>930</v>
      </c>
      <c r="K383" t="s">
        <v>931</v>
      </c>
    </row>
    <row r="384" spans="1:11">
      <c r="A384" t="s">
        <v>862</v>
      </c>
      <c r="B384" t="s">
        <v>899</v>
      </c>
      <c r="C384" t="s">
        <v>863</v>
      </c>
      <c r="D384" s="5"/>
      <c r="E384" s="5">
        <v>36.5</v>
      </c>
      <c r="F384" s="6">
        <v>6.5000000000000002E-2</v>
      </c>
      <c r="G384" s="5">
        <f t="shared" si="10"/>
        <v>0</v>
      </c>
      <c r="H384" s="4">
        <f t="shared" si="11"/>
        <v>0</v>
      </c>
      <c r="I384" t="s">
        <v>929</v>
      </c>
      <c r="J384" t="s">
        <v>930</v>
      </c>
      <c r="K384" t="s">
        <v>931</v>
      </c>
    </row>
    <row r="385" spans="1:11">
      <c r="A385" t="s">
        <v>864</v>
      </c>
      <c r="B385" t="s">
        <v>933</v>
      </c>
      <c r="C385" t="s">
        <v>865</v>
      </c>
      <c r="D385" s="5"/>
      <c r="E385" s="5">
        <v>38.200000000000003</v>
      </c>
      <c r="F385" s="6">
        <v>6.5000000000000002E-2</v>
      </c>
      <c r="G385" s="5">
        <f t="shared" si="10"/>
        <v>0</v>
      </c>
      <c r="H385" s="4">
        <f t="shared" si="11"/>
        <v>0</v>
      </c>
      <c r="I385" t="s">
        <v>929</v>
      </c>
      <c r="J385" t="s">
        <v>930</v>
      </c>
      <c r="K385" t="s">
        <v>931</v>
      </c>
    </row>
    <row r="386" spans="1:11">
      <c r="A386" t="s">
        <v>866</v>
      </c>
      <c r="B386" t="s">
        <v>933</v>
      </c>
      <c r="C386" t="s">
        <v>867</v>
      </c>
      <c r="D386" s="5"/>
      <c r="E386" s="5">
        <v>38.200000000000003</v>
      </c>
      <c r="F386" s="6">
        <v>6.5000000000000002E-2</v>
      </c>
      <c r="G386" s="5">
        <f t="shared" si="10"/>
        <v>0</v>
      </c>
      <c r="H386" s="4">
        <f t="shared" si="11"/>
        <v>0</v>
      </c>
      <c r="I386" t="s">
        <v>929</v>
      </c>
      <c r="J386" t="s">
        <v>930</v>
      </c>
      <c r="K386" t="s">
        <v>931</v>
      </c>
    </row>
    <row r="387" spans="1:11">
      <c r="A387" t="s">
        <v>868</v>
      </c>
      <c r="B387" t="s">
        <v>933</v>
      </c>
      <c r="C387" t="s">
        <v>869</v>
      </c>
      <c r="D387" s="5"/>
      <c r="E387" s="5">
        <v>39.700000000000003</v>
      </c>
      <c r="F387" s="6">
        <v>6.5000000000000002E-2</v>
      </c>
      <c r="G387" s="5">
        <f t="shared" si="10"/>
        <v>0</v>
      </c>
      <c r="H387" s="4">
        <f t="shared" si="11"/>
        <v>0</v>
      </c>
      <c r="I387" t="s">
        <v>929</v>
      </c>
      <c r="J387" t="s">
        <v>930</v>
      </c>
      <c r="K387" t="s">
        <v>931</v>
      </c>
    </row>
    <row r="388" spans="1:11">
      <c r="A388" t="s">
        <v>870</v>
      </c>
      <c r="B388" t="s">
        <v>933</v>
      </c>
      <c r="C388" t="s">
        <v>871</v>
      </c>
      <c r="D388" s="5"/>
      <c r="E388" s="5">
        <v>47.5</v>
      </c>
      <c r="F388" s="6">
        <v>7.9000000000000001E-2</v>
      </c>
      <c r="G388" s="5">
        <f t="shared" si="10"/>
        <v>0</v>
      </c>
      <c r="H388" s="4">
        <f t="shared" si="11"/>
        <v>0</v>
      </c>
      <c r="I388" t="s">
        <v>929</v>
      </c>
      <c r="J388" t="s">
        <v>930</v>
      </c>
      <c r="K388" t="s">
        <v>931</v>
      </c>
    </row>
    <row r="389" spans="1:11">
      <c r="A389" t="s">
        <v>872</v>
      </c>
      <c r="B389" t="s">
        <v>933</v>
      </c>
      <c r="C389" t="s">
        <v>873</v>
      </c>
      <c r="D389" s="5"/>
      <c r="E389" s="5">
        <v>44.3</v>
      </c>
      <c r="F389" s="6">
        <v>7.9000000000000001E-2</v>
      </c>
      <c r="G389" s="5">
        <f t="shared" si="10"/>
        <v>0</v>
      </c>
      <c r="H389" s="4">
        <f t="shared" si="11"/>
        <v>0</v>
      </c>
      <c r="I389" t="s">
        <v>929</v>
      </c>
      <c r="J389" t="s">
        <v>930</v>
      </c>
      <c r="K389" t="s">
        <v>931</v>
      </c>
    </row>
    <row r="390" spans="1:11">
      <c r="A390" t="s">
        <v>874</v>
      </c>
      <c r="B390" t="s">
        <v>933</v>
      </c>
      <c r="C390" t="s">
        <v>875</v>
      </c>
      <c r="D390" s="5"/>
      <c r="E390" s="5">
        <v>44</v>
      </c>
      <c r="F390" s="6">
        <v>7.9000000000000001E-2</v>
      </c>
      <c r="G390" s="5">
        <f t="shared" si="10"/>
        <v>0</v>
      </c>
      <c r="H390" s="4">
        <f t="shared" si="11"/>
        <v>0</v>
      </c>
      <c r="I390" t="s">
        <v>929</v>
      </c>
      <c r="J390" t="s">
        <v>930</v>
      </c>
      <c r="K390" t="s">
        <v>931</v>
      </c>
    </row>
    <row r="391" spans="1:11">
      <c r="A391" t="s">
        <v>876</v>
      </c>
      <c r="B391" t="s">
        <v>933</v>
      </c>
      <c r="C391" t="s">
        <v>877</v>
      </c>
      <c r="D391" s="5"/>
      <c r="E391" s="5">
        <v>45.3</v>
      </c>
      <c r="F391" s="6">
        <v>7.9000000000000001E-2</v>
      </c>
      <c r="G391" s="5">
        <f t="shared" si="10"/>
        <v>0</v>
      </c>
      <c r="H391" s="4">
        <f t="shared" si="11"/>
        <v>0</v>
      </c>
      <c r="I391" t="s">
        <v>929</v>
      </c>
      <c r="J391" t="s">
        <v>930</v>
      </c>
      <c r="K391" t="s">
        <v>931</v>
      </c>
    </row>
    <row r="392" spans="1:11">
      <c r="A392" t="s">
        <v>878</v>
      </c>
      <c r="B392" t="s">
        <v>933</v>
      </c>
      <c r="C392" t="s">
        <v>879</v>
      </c>
      <c r="D392" s="5"/>
      <c r="E392" s="5">
        <v>58</v>
      </c>
      <c r="F392" s="6">
        <v>9.5000000000000001E-2</v>
      </c>
      <c r="G392" s="5">
        <f t="shared" si="10"/>
        <v>0</v>
      </c>
      <c r="H392" s="4">
        <f t="shared" si="11"/>
        <v>0</v>
      </c>
      <c r="I392" t="s">
        <v>929</v>
      </c>
      <c r="J392" t="s">
        <v>930</v>
      </c>
      <c r="K392" t="s">
        <v>931</v>
      </c>
    </row>
    <row r="393" spans="1:11">
      <c r="A393" t="s">
        <v>880</v>
      </c>
      <c r="B393" t="s">
        <v>899</v>
      </c>
      <c r="C393" t="s">
        <v>881</v>
      </c>
      <c r="D393" s="5"/>
      <c r="E393" s="5">
        <v>55</v>
      </c>
      <c r="F393" s="6">
        <v>9.5000000000000001E-2</v>
      </c>
      <c r="G393" s="5">
        <f t="shared" si="10"/>
        <v>0</v>
      </c>
      <c r="H393" s="4">
        <f t="shared" si="11"/>
        <v>0</v>
      </c>
      <c r="I393" t="s">
        <v>929</v>
      </c>
      <c r="J393" t="s">
        <v>930</v>
      </c>
      <c r="K393" t="s">
        <v>931</v>
      </c>
    </row>
    <row r="394" spans="1:11">
      <c r="A394" t="s">
        <v>882</v>
      </c>
      <c r="B394" t="s">
        <v>933</v>
      </c>
      <c r="C394" t="s">
        <v>883</v>
      </c>
      <c r="D394" s="5"/>
      <c r="E394" s="5">
        <v>54.5</v>
      </c>
      <c r="F394" s="6">
        <v>9.5000000000000001E-2</v>
      </c>
      <c r="G394" s="5">
        <f t="shared" si="10"/>
        <v>0</v>
      </c>
      <c r="H394" s="4">
        <f t="shared" si="11"/>
        <v>0</v>
      </c>
      <c r="I394" t="s">
        <v>929</v>
      </c>
      <c r="J394" t="s">
        <v>930</v>
      </c>
      <c r="K394" t="s">
        <v>931</v>
      </c>
    </row>
    <row r="395" spans="1:11">
      <c r="A395" t="s">
        <v>884</v>
      </c>
      <c r="B395" t="s">
        <v>933</v>
      </c>
      <c r="C395" t="s">
        <v>885</v>
      </c>
      <c r="D395" s="5"/>
      <c r="E395" s="5">
        <v>56</v>
      </c>
      <c r="F395" s="6">
        <v>9.5000000000000001E-2</v>
      </c>
      <c r="G395" s="5">
        <f t="shared" si="10"/>
        <v>0</v>
      </c>
      <c r="H395" s="4">
        <f t="shared" si="11"/>
        <v>0</v>
      </c>
      <c r="I395" t="s">
        <v>929</v>
      </c>
      <c r="J395" t="s">
        <v>930</v>
      </c>
      <c r="K395" t="s">
        <v>931</v>
      </c>
    </row>
    <row r="396" spans="1:11">
      <c r="A396" t="s">
        <v>886</v>
      </c>
      <c r="B396" t="s">
        <v>933</v>
      </c>
      <c r="C396" t="s">
        <v>887</v>
      </c>
      <c r="D396" s="5"/>
      <c r="E396" s="5">
        <v>53</v>
      </c>
      <c r="F396" s="6">
        <v>9.5000000000000001E-2</v>
      </c>
      <c r="G396" s="5">
        <f t="shared" si="10"/>
        <v>0</v>
      </c>
      <c r="H396" s="4">
        <f t="shared" si="11"/>
        <v>0</v>
      </c>
      <c r="I396" t="s">
        <v>929</v>
      </c>
      <c r="J396" t="s">
        <v>930</v>
      </c>
      <c r="K396" t="s">
        <v>931</v>
      </c>
    </row>
    <row r="397" spans="1:11">
      <c r="A397" t="s">
        <v>888</v>
      </c>
      <c r="B397" t="s">
        <v>933</v>
      </c>
      <c r="C397" t="s">
        <v>889</v>
      </c>
      <c r="D397" s="5"/>
      <c r="E397" s="5">
        <v>53.5</v>
      </c>
      <c r="F397" s="6">
        <v>9.5000000000000001E-2</v>
      </c>
      <c r="G397" s="5">
        <f t="shared" ref="G397:G460" si="12">D397*E397</f>
        <v>0</v>
      </c>
      <c r="H397" s="4">
        <f t="shared" ref="H397:H460" si="13">D397*F397</f>
        <v>0</v>
      </c>
      <c r="I397" t="s">
        <v>929</v>
      </c>
      <c r="J397" t="s">
        <v>930</v>
      </c>
      <c r="K397" t="s">
        <v>931</v>
      </c>
    </row>
    <row r="398" spans="1:11">
      <c r="A398" t="s">
        <v>890</v>
      </c>
      <c r="B398" t="s">
        <v>933</v>
      </c>
      <c r="C398" t="s">
        <v>891</v>
      </c>
      <c r="D398" s="5"/>
      <c r="E398" s="5">
        <v>53</v>
      </c>
      <c r="F398" s="6">
        <v>9.5000000000000001E-2</v>
      </c>
      <c r="G398" s="5">
        <f t="shared" si="12"/>
        <v>0</v>
      </c>
      <c r="H398" s="4">
        <f t="shared" si="13"/>
        <v>0</v>
      </c>
      <c r="I398" t="s">
        <v>929</v>
      </c>
      <c r="J398" t="s">
        <v>930</v>
      </c>
      <c r="K398" t="s">
        <v>931</v>
      </c>
    </row>
    <row r="399" spans="1:11">
      <c r="A399" t="s">
        <v>892</v>
      </c>
      <c r="B399" t="s">
        <v>933</v>
      </c>
      <c r="C399" t="s">
        <v>893</v>
      </c>
      <c r="D399" s="5"/>
      <c r="E399" s="5">
        <v>67</v>
      </c>
      <c r="F399" s="6">
        <v>0.111</v>
      </c>
      <c r="G399" s="5">
        <f t="shared" si="12"/>
        <v>0</v>
      </c>
      <c r="H399" s="4">
        <f t="shared" si="13"/>
        <v>0</v>
      </c>
      <c r="I399" t="s">
        <v>929</v>
      </c>
      <c r="J399" t="s">
        <v>930</v>
      </c>
      <c r="K399" t="s">
        <v>931</v>
      </c>
    </row>
    <row r="400" spans="1:11">
      <c r="A400" t="s">
        <v>894</v>
      </c>
      <c r="B400" t="s">
        <v>933</v>
      </c>
      <c r="C400" t="s">
        <v>895</v>
      </c>
      <c r="D400" s="5"/>
      <c r="E400" s="5">
        <v>66.5</v>
      </c>
      <c r="F400" s="6">
        <v>0.111</v>
      </c>
      <c r="G400" s="5">
        <f t="shared" si="12"/>
        <v>0</v>
      </c>
      <c r="H400" s="4">
        <f t="shared" si="13"/>
        <v>0</v>
      </c>
      <c r="I400" t="s">
        <v>929</v>
      </c>
      <c r="J400" t="s">
        <v>930</v>
      </c>
      <c r="K400" t="s">
        <v>931</v>
      </c>
    </row>
    <row r="401" spans="1:11">
      <c r="A401" t="s">
        <v>896</v>
      </c>
      <c r="B401" t="s">
        <v>933</v>
      </c>
      <c r="C401" t="s">
        <v>897</v>
      </c>
      <c r="D401" s="5"/>
      <c r="E401" s="5">
        <v>68</v>
      </c>
      <c r="F401" s="6">
        <v>0.111</v>
      </c>
      <c r="G401" s="5">
        <f t="shared" si="12"/>
        <v>0</v>
      </c>
      <c r="H401" s="4">
        <f t="shared" si="13"/>
        <v>0</v>
      </c>
      <c r="I401" t="s">
        <v>929</v>
      </c>
      <c r="J401" t="s">
        <v>930</v>
      </c>
      <c r="K401" t="s">
        <v>931</v>
      </c>
    </row>
    <row r="402" spans="1:11">
      <c r="A402" t="s">
        <v>898</v>
      </c>
      <c r="B402" t="s">
        <v>899</v>
      </c>
      <c r="C402" t="s">
        <v>900</v>
      </c>
      <c r="D402" s="5"/>
      <c r="E402" s="5">
        <v>67.5</v>
      </c>
      <c r="F402" s="6">
        <v>0.111</v>
      </c>
      <c r="G402" s="5">
        <f t="shared" si="12"/>
        <v>0</v>
      </c>
      <c r="H402" s="4">
        <f t="shared" si="13"/>
        <v>0</v>
      </c>
      <c r="I402" t="s">
        <v>929</v>
      </c>
      <c r="J402" t="s">
        <v>930</v>
      </c>
      <c r="K402" t="s">
        <v>931</v>
      </c>
    </row>
    <row r="403" spans="1:11">
      <c r="A403" t="s">
        <v>901</v>
      </c>
      <c r="B403" t="s">
        <v>933</v>
      </c>
      <c r="C403" t="s">
        <v>902</v>
      </c>
      <c r="D403" s="5"/>
      <c r="E403" s="5">
        <v>69.5</v>
      </c>
      <c r="F403" s="6">
        <v>0.111</v>
      </c>
      <c r="G403" s="5">
        <f t="shared" si="12"/>
        <v>0</v>
      </c>
      <c r="H403" s="4">
        <f t="shared" si="13"/>
        <v>0</v>
      </c>
      <c r="I403" t="s">
        <v>929</v>
      </c>
      <c r="J403" t="s">
        <v>930</v>
      </c>
      <c r="K403" t="s">
        <v>931</v>
      </c>
    </row>
    <row r="404" spans="1:11">
      <c r="A404" t="s">
        <v>903</v>
      </c>
      <c r="B404" t="s">
        <v>933</v>
      </c>
      <c r="C404" t="s">
        <v>904</v>
      </c>
      <c r="D404" s="5"/>
      <c r="E404" s="5">
        <v>62.5</v>
      </c>
      <c r="F404" s="6">
        <v>0.111</v>
      </c>
      <c r="G404" s="5">
        <f t="shared" si="12"/>
        <v>0</v>
      </c>
      <c r="H404" s="4">
        <f t="shared" si="13"/>
        <v>0</v>
      </c>
      <c r="I404" t="s">
        <v>929</v>
      </c>
      <c r="J404" t="s">
        <v>930</v>
      </c>
      <c r="K404" t="s">
        <v>931</v>
      </c>
    </row>
    <row r="405" spans="1:11">
      <c r="A405" t="s">
        <v>905</v>
      </c>
      <c r="B405" t="s">
        <v>933</v>
      </c>
      <c r="C405" t="s">
        <v>906</v>
      </c>
      <c r="D405" s="5"/>
      <c r="E405" s="5">
        <v>68</v>
      </c>
      <c r="F405" s="6">
        <v>0.127</v>
      </c>
      <c r="G405" s="5">
        <f t="shared" si="12"/>
        <v>0</v>
      </c>
      <c r="H405" s="4">
        <f t="shared" si="13"/>
        <v>0</v>
      </c>
      <c r="I405" t="s">
        <v>929</v>
      </c>
      <c r="J405" t="s">
        <v>930</v>
      </c>
      <c r="K405" t="s">
        <v>931</v>
      </c>
    </row>
    <row r="406" spans="1:11">
      <c r="A406" t="s">
        <v>907</v>
      </c>
      <c r="B406" t="s">
        <v>933</v>
      </c>
      <c r="C406" t="s">
        <v>908</v>
      </c>
      <c r="D406" s="5"/>
      <c r="E406" s="5">
        <v>73.5</v>
      </c>
      <c r="F406" s="6">
        <v>0.127</v>
      </c>
      <c r="G406" s="5">
        <f t="shared" si="12"/>
        <v>0</v>
      </c>
      <c r="H406" s="4">
        <f t="shared" si="13"/>
        <v>0</v>
      </c>
      <c r="I406" t="s">
        <v>929</v>
      </c>
      <c r="J406" t="s">
        <v>930</v>
      </c>
      <c r="K406" t="s">
        <v>931</v>
      </c>
    </row>
    <row r="407" spans="1:11">
      <c r="A407" t="s">
        <v>909</v>
      </c>
      <c r="B407" t="s">
        <v>933</v>
      </c>
      <c r="C407" t="s">
        <v>910</v>
      </c>
      <c r="D407" s="5"/>
      <c r="E407" s="5">
        <v>73</v>
      </c>
      <c r="F407" s="6">
        <v>0.127</v>
      </c>
      <c r="G407" s="5">
        <f t="shared" si="12"/>
        <v>0</v>
      </c>
      <c r="H407" s="4">
        <f t="shared" si="13"/>
        <v>0</v>
      </c>
      <c r="I407" t="s">
        <v>929</v>
      </c>
      <c r="J407" t="s">
        <v>930</v>
      </c>
      <c r="K407" t="s">
        <v>931</v>
      </c>
    </row>
    <row r="408" spans="1:11">
      <c r="A408" t="s">
        <v>911</v>
      </c>
      <c r="B408" t="s">
        <v>933</v>
      </c>
      <c r="C408" t="s">
        <v>912</v>
      </c>
      <c r="D408" s="5"/>
      <c r="E408" s="5">
        <v>68</v>
      </c>
      <c r="F408" s="6">
        <v>0.127</v>
      </c>
      <c r="G408" s="5">
        <f t="shared" si="12"/>
        <v>0</v>
      </c>
      <c r="H408" s="4">
        <f t="shared" si="13"/>
        <v>0</v>
      </c>
      <c r="I408" t="s">
        <v>929</v>
      </c>
      <c r="J408" t="s">
        <v>930</v>
      </c>
      <c r="K408" t="s">
        <v>931</v>
      </c>
    </row>
    <row r="409" spans="1:11">
      <c r="A409" t="s">
        <v>913</v>
      </c>
      <c r="B409" t="s">
        <v>933</v>
      </c>
      <c r="C409" t="s">
        <v>914</v>
      </c>
      <c r="D409" s="5"/>
      <c r="E409" s="5">
        <v>27.3</v>
      </c>
      <c r="F409" s="6">
        <v>4.7E-2</v>
      </c>
      <c r="G409" s="5">
        <f t="shared" si="12"/>
        <v>0</v>
      </c>
      <c r="H409" s="4">
        <f t="shared" si="13"/>
        <v>0</v>
      </c>
      <c r="I409" t="s">
        <v>929</v>
      </c>
      <c r="J409" t="s">
        <v>930</v>
      </c>
      <c r="K409" t="s">
        <v>931</v>
      </c>
    </row>
    <row r="410" spans="1:11">
      <c r="A410" t="s">
        <v>915</v>
      </c>
      <c r="B410" t="s">
        <v>933</v>
      </c>
      <c r="C410" t="s">
        <v>916</v>
      </c>
      <c r="D410" s="5"/>
      <c r="E410" s="5">
        <v>26.5</v>
      </c>
      <c r="F410" s="6">
        <v>4.8000000000000001E-2</v>
      </c>
      <c r="G410" s="5">
        <f t="shared" si="12"/>
        <v>0</v>
      </c>
      <c r="H410" s="4">
        <f t="shared" si="13"/>
        <v>0</v>
      </c>
      <c r="I410" t="s">
        <v>929</v>
      </c>
      <c r="J410" t="s">
        <v>930</v>
      </c>
      <c r="K410" t="s">
        <v>931</v>
      </c>
    </row>
    <row r="411" spans="1:11">
      <c r="A411" t="s">
        <v>917</v>
      </c>
      <c r="B411" t="s">
        <v>933</v>
      </c>
      <c r="C411" t="s">
        <v>918</v>
      </c>
      <c r="D411" s="5"/>
      <c r="E411" s="5">
        <v>27.1</v>
      </c>
      <c r="F411" s="6">
        <v>4.7E-2</v>
      </c>
      <c r="G411" s="5">
        <f t="shared" si="12"/>
        <v>0</v>
      </c>
      <c r="H411" s="4">
        <f t="shared" si="13"/>
        <v>0</v>
      </c>
      <c r="I411" t="s">
        <v>929</v>
      </c>
      <c r="J411" t="s">
        <v>930</v>
      </c>
      <c r="K411" t="s">
        <v>931</v>
      </c>
    </row>
    <row r="412" spans="1:11">
      <c r="A412" t="s">
        <v>919</v>
      </c>
      <c r="B412" t="s">
        <v>933</v>
      </c>
      <c r="C412" t="s">
        <v>920</v>
      </c>
      <c r="D412" s="5"/>
      <c r="E412" s="5">
        <v>26</v>
      </c>
      <c r="F412" s="6">
        <v>4.8000000000000001E-2</v>
      </c>
      <c r="G412" s="5">
        <f t="shared" si="12"/>
        <v>0</v>
      </c>
      <c r="H412" s="4">
        <f t="shared" si="13"/>
        <v>0</v>
      </c>
      <c r="I412" t="s">
        <v>929</v>
      </c>
      <c r="J412" t="s">
        <v>930</v>
      </c>
      <c r="K412" t="s">
        <v>931</v>
      </c>
    </row>
    <row r="413" spans="1:11">
      <c r="A413" t="s">
        <v>921</v>
      </c>
      <c r="B413" t="s">
        <v>933</v>
      </c>
      <c r="C413" t="s">
        <v>922</v>
      </c>
      <c r="D413" s="5"/>
      <c r="E413" s="5">
        <v>24.4</v>
      </c>
      <c r="F413" s="6">
        <v>4.8000000000000001E-2</v>
      </c>
      <c r="G413" s="5">
        <f t="shared" si="12"/>
        <v>0</v>
      </c>
      <c r="H413" s="4">
        <f t="shared" si="13"/>
        <v>0</v>
      </c>
      <c r="I413" t="s">
        <v>929</v>
      </c>
      <c r="J413" t="s">
        <v>930</v>
      </c>
      <c r="K413" t="s">
        <v>931</v>
      </c>
    </row>
    <row r="414" spans="1:11">
      <c r="A414" t="s">
        <v>923</v>
      </c>
      <c r="B414" t="s">
        <v>933</v>
      </c>
      <c r="C414" t="s">
        <v>924</v>
      </c>
      <c r="D414" s="5"/>
      <c r="E414" s="5">
        <v>24.9</v>
      </c>
      <c r="F414" s="6">
        <v>4.8000000000000001E-2</v>
      </c>
      <c r="G414" s="5">
        <f t="shared" si="12"/>
        <v>0</v>
      </c>
      <c r="H414" s="4">
        <f t="shared" si="13"/>
        <v>0</v>
      </c>
      <c r="I414" t="s">
        <v>929</v>
      </c>
      <c r="J414" t="s">
        <v>930</v>
      </c>
      <c r="K414" t="s">
        <v>931</v>
      </c>
    </row>
    <row r="415" spans="1:11">
      <c r="A415" t="s">
        <v>925</v>
      </c>
      <c r="B415" t="s">
        <v>933</v>
      </c>
      <c r="C415" t="s">
        <v>926</v>
      </c>
      <c r="D415" s="5"/>
      <c r="E415" s="5">
        <v>36.5</v>
      </c>
      <c r="F415" s="6">
        <v>5.6000000000000001E-2</v>
      </c>
      <c r="G415" s="5">
        <f t="shared" si="12"/>
        <v>0</v>
      </c>
      <c r="H415" s="4">
        <f t="shared" si="13"/>
        <v>0</v>
      </c>
      <c r="I415" t="s">
        <v>929</v>
      </c>
      <c r="J415" t="s">
        <v>930</v>
      </c>
      <c r="K415" t="s">
        <v>931</v>
      </c>
    </row>
    <row r="416" spans="1:11">
      <c r="A416" t="s">
        <v>927</v>
      </c>
      <c r="B416" t="s">
        <v>933</v>
      </c>
      <c r="C416" t="s">
        <v>928</v>
      </c>
      <c r="D416" s="5"/>
      <c r="E416" s="5">
        <v>29.6</v>
      </c>
      <c r="F416" s="6">
        <v>5.6000000000000001E-2</v>
      </c>
      <c r="G416" s="5">
        <f t="shared" si="12"/>
        <v>0</v>
      </c>
      <c r="H416" s="4">
        <f t="shared" si="13"/>
        <v>0</v>
      </c>
      <c r="I416" t="s">
        <v>929</v>
      </c>
      <c r="J416" t="s">
        <v>930</v>
      </c>
      <c r="K416" t="s">
        <v>931</v>
      </c>
    </row>
    <row r="417" spans="1:11">
      <c r="A417" t="s">
        <v>932</v>
      </c>
      <c r="B417" t="s">
        <v>933</v>
      </c>
      <c r="C417" t="s">
        <v>934</v>
      </c>
      <c r="D417" s="5"/>
      <c r="E417" s="5">
        <v>32.1</v>
      </c>
      <c r="F417" s="6">
        <v>5.6000000000000001E-2</v>
      </c>
      <c r="G417" s="5">
        <f t="shared" si="12"/>
        <v>0</v>
      </c>
      <c r="H417" s="4">
        <f t="shared" si="13"/>
        <v>0</v>
      </c>
      <c r="I417" t="s">
        <v>1078</v>
      </c>
      <c r="J417" t="s">
        <v>1079</v>
      </c>
      <c r="K417" t="s">
        <v>1080</v>
      </c>
    </row>
    <row r="418" spans="1:11">
      <c r="A418" t="s">
        <v>935</v>
      </c>
      <c r="B418" t="s">
        <v>1082</v>
      </c>
      <c r="C418" t="s">
        <v>936</v>
      </c>
      <c r="D418" s="5"/>
      <c r="E418" s="5">
        <v>32.299999999999997</v>
      </c>
      <c r="F418" s="6">
        <v>5.6000000000000001E-2</v>
      </c>
      <c r="G418" s="5">
        <f t="shared" si="12"/>
        <v>0</v>
      </c>
      <c r="H418" s="4">
        <f t="shared" si="13"/>
        <v>0</v>
      </c>
      <c r="I418" t="s">
        <v>1078</v>
      </c>
      <c r="J418" t="s">
        <v>1079</v>
      </c>
      <c r="K418" t="s">
        <v>1080</v>
      </c>
    </row>
    <row r="419" spans="1:11">
      <c r="A419" t="s">
        <v>937</v>
      </c>
      <c r="B419" t="s">
        <v>1082</v>
      </c>
      <c r="C419" t="s">
        <v>938</v>
      </c>
      <c r="D419" s="5"/>
      <c r="E419" s="5">
        <v>30.2</v>
      </c>
      <c r="F419" s="6">
        <v>5.6000000000000001E-2</v>
      </c>
      <c r="G419" s="5">
        <f t="shared" si="12"/>
        <v>0</v>
      </c>
      <c r="H419" s="4">
        <f t="shared" si="13"/>
        <v>0</v>
      </c>
      <c r="I419" t="s">
        <v>1078</v>
      </c>
      <c r="J419" t="s">
        <v>1079</v>
      </c>
      <c r="K419" t="s">
        <v>1080</v>
      </c>
    </row>
    <row r="420" spans="1:11">
      <c r="A420" t="s">
        <v>939</v>
      </c>
      <c r="B420" t="s">
        <v>1082</v>
      </c>
      <c r="C420" t="s">
        <v>940</v>
      </c>
      <c r="D420" s="5"/>
      <c r="E420" s="5">
        <v>33.1</v>
      </c>
      <c r="F420" s="6">
        <v>5.6000000000000001E-2</v>
      </c>
      <c r="G420" s="5">
        <f t="shared" si="12"/>
        <v>0</v>
      </c>
      <c r="H420" s="4">
        <f t="shared" si="13"/>
        <v>0</v>
      </c>
      <c r="I420" t="s">
        <v>1078</v>
      </c>
      <c r="J420" t="s">
        <v>1079</v>
      </c>
      <c r="K420" t="s">
        <v>1080</v>
      </c>
    </row>
    <row r="421" spans="1:11">
      <c r="A421" t="s">
        <v>941</v>
      </c>
      <c r="B421" t="s">
        <v>1082</v>
      </c>
      <c r="C421" t="s">
        <v>942</v>
      </c>
      <c r="D421" s="5"/>
      <c r="E421" s="5">
        <v>31</v>
      </c>
      <c r="F421" s="6">
        <v>5.6000000000000001E-2</v>
      </c>
      <c r="G421" s="5">
        <f t="shared" si="12"/>
        <v>0</v>
      </c>
      <c r="H421" s="4">
        <f t="shared" si="13"/>
        <v>0</v>
      </c>
      <c r="I421" t="s">
        <v>1078</v>
      </c>
      <c r="J421" t="s">
        <v>1079</v>
      </c>
      <c r="K421" t="s">
        <v>1080</v>
      </c>
    </row>
    <row r="422" spans="1:11">
      <c r="A422" t="s">
        <v>943</v>
      </c>
      <c r="B422" t="s">
        <v>1082</v>
      </c>
      <c r="C422" t="s">
        <v>944</v>
      </c>
      <c r="D422" s="5"/>
      <c r="E422" s="5">
        <v>31</v>
      </c>
      <c r="F422" s="6">
        <v>5.6000000000000001E-2</v>
      </c>
      <c r="G422" s="5">
        <f t="shared" si="12"/>
        <v>0</v>
      </c>
      <c r="H422" s="4">
        <f t="shared" si="13"/>
        <v>0</v>
      </c>
      <c r="I422" t="s">
        <v>1078</v>
      </c>
      <c r="J422" t="s">
        <v>1079</v>
      </c>
      <c r="K422" t="s">
        <v>1080</v>
      </c>
    </row>
    <row r="423" spans="1:11">
      <c r="A423" t="s">
        <v>945</v>
      </c>
      <c r="B423" t="s">
        <v>1082</v>
      </c>
      <c r="C423" t="s">
        <v>946</v>
      </c>
      <c r="D423" s="5"/>
      <c r="E423" s="5">
        <v>31.5</v>
      </c>
      <c r="F423" s="6">
        <v>5.6000000000000001E-2</v>
      </c>
      <c r="G423" s="5">
        <f t="shared" si="12"/>
        <v>0</v>
      </c>
      <c r="H423" s="4">
        <f t="shared" si="13"/>
        <v>0</v>
      </c>
      <c r="I423" t="s">
        <v>1078</v>
      </c>
      <c r="J423" t="s">
        <v>1079</v>
      </c>
      <c r="K423" t="s">
        <v>1080</v>
      </c>
    </row>
    <row r="424" spans="1:11">
      <c r="A424" t="s">
        <v>947</v>
      </c>
      <c r="B424" t="s">
        <v>1082</v>
      </c>
      <c r="C424" t="s">
        <v>948</v>
      </c>
      <c r="D424" s="5"/>
      <c r="E424" s="5">
        <v>36.5</v>
      </c>
      <c r="F424" s="6">
        <v>6.3E-2</v>
      </c>
      <c r="G424" s="5">
        <f t="shared" si="12"/>
        <v>0</v>
      </c>
      <c r="H424" s="4">
        <f t="shared" si="13"/>
        <v>0</v>
      </c>
      <c r="I424" t="s">
        <v>1078</v>
      </c>
      <c r="J424" t="s">
        <v>1079</v>
      </c>
      <c r="K424" t="s">
        <v>1080</v>
      </c>
    </row>
    <row r="425" spans="1:11">
      <c r="A425" t="s">
        <v>949</v>
      </c>
      <c r="B425" t="s">
        <v>1048</v>
      </c>
      <c r="C425" t="s">
        <v>950</v>
      </c>
      <c r="D425" s="5"/>
      <c r="E425" s="5">
        <v>33.5</v>
      </c>
      <c r="F425" s="6">
        <v>6.3E-2</v>
      </c>
      <c r="G425" s="5">
        <f t="shared" si="12"/>
        <v>0</v>
      </c>
      <c r="H425" s="4">
        <f t="shared" si="13"/>
        <v>0</v>
      </c>
      <c r="I425" t="s">
        <v>1078</v>
      </c>
      <c r="J425" t="s">
        <v>1079</v>
      </c>
      <c r="K425" t="s">
        <v>1080</v>
      </c>
    </row>
    <row r="426" spans="1:11">
      <c r="A426" t="s">
        <v>951</v>
      </c>
      <c r="B426" t="s">
        <v>1082</v>
      </c>
      <c r="C426" t="s">
        <v>952</v>
      </c>
      <c r="D426" s="5"/>
      <c r="E426" s="5">
        <v>36.4</v>
      </c>
      <c r="F426" s="6">
        <v>6.3E-2</v>
      </c>
      <c r="G426" s="5">
        <f t="shared" si="12"/>
        <v>0</v>
      </c>
      <c r="H426" s="4">
        <f t="shared" si="13"/>
        <v>0</v>
      </c>
      <c r="I426" t="s">
        <v>1078</v>
      </c>
      <c r="J426" t="s">
        <v>1079</v>
      </c>
      <c r="K426" t="s">
        <v>1080</v>
      </c>
    </row>
    <row r="427" spans="1:11">
      <c r="A427" t="s">
        <v>953</v>
      </c>
      <c r="B427" t="s">
        <v>1082</v>
      </c>
      <c r="C427" t="s">
        <v>954</v>
      </c>
      <c r="D427" s="5"/>
      <c r="E427" s="5">
        <v>35.700000000000003</v>
      </c>
      <c r="F427" s="6">
        <v>6.3E-2</v>
      </c>
      <c r="G427" s="5">
        <f t="shared" si="12"/>
        <v>0</v>
      </c>
      <c r="H427" s="4">
        <f t="shared" si="13"/>
        <v>0</v>
      </c>
      <c r="I427" t="s">
        <v>1078</v>
      </c>
      <c r="J427" t="s">
        <v>1079</v>
      </c>
      <c r="K427" t="s">
        <v>1080</v>
      </c>
    </row>
    <row r="428" spans="1:11">
      <c r="A428" t="s">
        <v>955</v>
      </c>
      <c r="B428" t="s">
        <v>1082</v>
      </c>
      <c r="C428" t="s">
        <v>956</v>
      </c>
      <c r="D428" s="5"/>
      <c r="E428" s="5">
        <v>31.2</v>
      </c>
      <c r="F428" s="6">
        <v>6.3E-2</v>
      </c>
      <c r="G428" s="5">
        <f t="shared" si="12"/>
        <v>0</v>
      </c>
      <c r="H428" s="4">
        <f t="shared" si="13"/>
        <v>0</v>
      </c>
      <c r="I428" t="s">
        <v>1078</v>
      </c>
      <c r="J428" t="s">
        <v>1079</v>
      </c>
      <c r="K428" t="s">
        <v>1080</v>
      </c>
    </row>
    <row r="429" spans="1:11">
      <c r="A429" t="s">
        <v>957</v>
      </c>
      <c r="B429" t="s">
        <v>1082</v>
      </c>
      <c r="C429" t="s">
        <v>958</v>
      </c>
      <c r="D429" s="5"/>
      <c r="E429" s="5">
        <v>34.5</v>
      </c>
      <c r="F429" s="6">
        <v>6.3E-2</v>
      </c>
      <c r="G429" s="5">
        <f t="shared" si="12"/>
        <v>0</v>
      </c>
      <c r="H429" s="4">
        <f t="shared" si="13"/>
        <v>0</v>
      </c>
      <c r="I429" t="s">
        <v>1078</v>
      </c>
      <c r="J429" t="s">
        <v>1079</v>
      </c>
      <c r="K429" t="s">
        <v>1080</v>
      </c>
    </row>
    <row r="430" spans="1:11">
      <c r="A430" t="s">
        <v>959</v>
      </c>
      <c r="B430" t="s">
        <v>1082</v>
      </c>
      <c r="C430" t="s">
        <v>960</v>
      </c>
      <c r="D430" s="5"/>
      <c r="E430" s="5">
        <v>34.299999999999997</v>
      </c>
      <c r="F430" s="6">
        <v>6.3E-2</v>
      </c>
      <c r="G430" s="5">
        <f t="shared" si="12"/>
        <v>0</v>
      </c>
      <c r="H430" s="4">
        <f t="shared" si="13"/>
        <v>0</v>
      </c>
      <c r="I430" t="s">
        <v>1078</v>
      </c>
      <c r="J430" t="s">
        <v>1079</v>
      </c>
      <c r="K430" t="s">
        <v>1080</v>
      </c>
    </row>
    <row r="431" spans="1:11">
      <c r="A431" t="s">
        <v>961</v>
      </c>
      <c r="B431" t="s">
        <v>1082</v>
      </c>
      <c r="C431" t="s">
        <v>962</v>
      </c>
      <c r="D431" s="5"/>
      <c r="E431" s="5">
        <v>36.5</v>
      </c>
      <c r="F431" s="6">
        <v>6.3E-2</v>
      </c>
      <c r="G431" s="5">
        <f t="shared" si="12"/>
        <v>0</v>
      </c>
      <c r="H431" s="4">
        <f t="shared" si="13"/>
        <v>0</v>
      </c>
      <c r="I431" t="s">
        <v>1078</v>
      </c>
      <c r="J431" t="s">
        <v>1079</v>
      </c>
      <c r="K431" t="s">
        <v>1080</v>
      </c>
    </row>
    <row r="432" spans="1:11">
      <c r="A432" t="s">
        <v>963</v>
      </c>
      <c r="B432" t="s">
        <v>1082</v>
      </c>
      <c r="C432" t="s">
        <v>964</v>
      </c>
      <c r="D432" s="5"/>
      <c r="E432" s="5">
        <v>35.200000000000003</v>
      </c>
      <c r="F432" s="6">
        <v>6.3E-2</v>
      </c>
      <c r="G432" s="5">
        <f t="shared" si="12"/>
        <v>0</v>
      </c>
      <c r="H432" s="4">
        <f t="shared" si="13"/>
        <v>0</v>
      </c>
      <c r="I432" t="s">
        <v>1078</v>
      </c>
      <c r="J432" t="s">
        <v>1079</v>
      </c>
      <c r="K432" t="s">
        <v>1080</v>
      </c>
    </row>
    <row r="433" spans="1:11">
      <c r="A433" t="s">
        <v>965</v>
      </c>
      <c r="B433" t="s">
        <v>1082</v>
      </c>
      <c r="C433" t="s">
        <v>966</v>
      </c>
      <c r="D433" s="5"/>
      <c r="E433" s="5">
        <v>35.299999999999997</v>
      </c>
      <c r="F433" s="6">
        <v>6.3E-2</v>
      </c>
      <c r="G433" s="5">
        <f t="shared" si="12"/>
        <v>0</v>
      </c>
      <c r="H433" s="4">
        <f t="shared" si="13"/>
        <v>0</v>
      </c>
      <c r="I433" t="s">
        <v>1078</v>
      </c>
      <c r="J433" t="s">
        <v>1079</v>
      </c>
      <c r="K433" t="s">
        <v>1080</v>
      </c>
    </row>
    <row r="434" spans="1:11">
      <c r="A434" t="s">
        <v>967</v>
      </c>
      <c r="B434" t="s">
        <v>1082</v>
      </c>
      <c r="C434" t="s">
        <v>968</v>
      </c>
      <c r="D434" s="5"/>
      <c r="E434" s="5">
        <v>35.200000000000003</v>
      </c>
      <c r="F434" s="6">
        <v>6.3E-2</v>
      </c>
      <c r="G434" s="5">
        <f t="shared" si="12"/>
        <v>0</v>
      </c>
      <c r="H434" s="4">
        <f t="shared" si="13"/>
        <v>0</v>
      </c>
      <c r="I434" t="s">
        <v>1078</v>
      </c>
      <c r="J434" t="s">
        <v>1079</v>
      </c>
      <c r="K434" t="s">
        <v>1080</v>
      </c>
    </row>
    <row r="435" spans="1:11">
      <c r="A435" t="s">
        <v>969</v>
      </c>
      <c r="B435" t="s">
        <v>1082</v>
      </c>
      <c r="C435" t="s">
        <v>970</v>
      </c>
      <c r="D435" s="5"/>
      <c r="E435" s="5">
        <v>39.9</v>
      </c>
      <c r="F435" s="6">
        <v>7.1999999999999995E-2</v>
      </c>
      <c r="G435" s="5">
        <f t="shared" si="12"/>
        <v>0</v>
      </c>
      <c r="H435" s="4">
        <f t="shared" si="13"/>
        <v>0</v>
      </c>
      <c r="I435" t="s">
        <v>1078</v>
      </c>
      <c r="J435" t="s">
        <v>1079</v>
      </c>
      <c r="K435" t="s">
        <v>1080</v>
      </c>
    </row>
    <row r="436" spans="1:11">
      <c r="A436" t="s">
        <v>971</v>
      </c>
      <c r="B436" t="s">
        <v>1048</v>
      </c>
      <c r="C436" t="s">
        <v>972</v>
      </c>
      <c r="D436" s="5"/>
      <c r="E436" s="5">
        <v>39.9</v>
      </c>
      <c r="F436" s="6">
        <v>7.1999999999999995E-2</v>
      </c>
      <c r="G436" s="5">
        <f t="shared" si="12"/>
        <v>0</v>
      </c>
      <c r="H436" s="4">
        <f t="shared" si="13"/>
        <v>0</v>
      </c>
      <c r="I436" t="s">
        <v>1078</v>
      </c>
      <c r="J436" t="s">
        <v>1079</v>
      </c>
      <c r="K436" t="s">
        <v>1080</v>
      </c>
    </row>
    <row r="437" spans="1:11">
      <c r="A437" t="s">
        <v>973</v>
      </c>
      <c r="B437" t="s">
        <v>1082</v>
      </c>
      <c r="C437" t="s">
        <v>974</v>
      </c>
      <c r="D437" s="5"/>
      <c r="E437" s="5">
        <v>40.700000000000003</v>
      </c>
      <c r="F437" s="6">
        <v>7.1999999999999995E-2</v>
      </c>
      <c r="G437" s="5">
        <f t="shared" si="12"/>
        <v>0</v>
      </c>
      <c r="H437" s="4">
        <f t="shared" si="13"/>
        <v>0</v>
      </c>
      <c r="I437" t="s">
        <v>1078</v>
      </c>
      <c r="J437" t="s">
        <v>1079</v>
      </c>
      <c r="K437" t="s">
        <v>1080</v>
      </c>
    </row>
    <row r="438" spans="1:11">
      <c r="A438" t="s">
        <v>975</v>
      </c>
      <c r="B438" t="s">
        <v>1082</v>
      </c>
      <c r="C438" t="s">
        <v>976</v>
      </c>
      <c r="D438" s="5"/>
      <c r="E438" s="5">
        <v>40.5</v>
      </c>
      <c r="F438" s="6">
        <v>7.0999999999999994E-2</v>
      </c>
      <c r="G438" s="5">
        <f t="shared" si="12"/>
        <v>0</v>
      </c>
      <c r="H438" s="4">
        <f t="shared" si="13"/>
        <v>0</v>
      </c>
      <c r="I438" t="s">
        <v>1078</v>
      </c>
      <c r="J438" t="s">
        <v>1079</v>
      </c>
      <c r="K438" t="s">
        <v>1080</v>
      </c>
    </row>
    <row r="439" spans="1:11">
      <c r="A439" t="s">
        <v>977</v>
      </c>
      <c r="B439" t="s">
        <v>1082</v>
      </c>
      <c r="C439" t="s">
        <v>978</v>
      </c>
      <c r="D439" s="5"/>
      <c r="E439" s="5">
        <v>40.700000000000003</v>
      </c>
      <c r="F439" s="6">
        <v>7.0999999999999994E-2</v>
      </c>
      <c r="G439" s="5">
        <f t="shared" si="12"/>
        <v>0</v>
      </c>
      <c r="H439" s="4">
        <f t="shared" si="13"/>
        <v>0</v>
      </c>
      <c r="I439" t="s">
        <v>1078</v>
      </c>
      <c r="J439" t="s">
        <v>1079</v>
      </c>
      <c r="K439" t="s">
        <v>1080</v>
      </c>
    </row>
    <row r="440" spans="1:11">
      <c r="A440" t="s">
        <v>979</v>
      </c>
      <c r="B440" t="s">
        <v>1082</v>
      </c>
      <c r="C440" t="s">
        <v>980</v>
      </c>
      <c r="D440" s="5"/>
      <c r="E440" s="5">
        <v>40.200000000000003</v>
      </c>
      <c r="F440" s="6">
        <v>7.0999999999999994E-2</v>
      </c>
      <c r="G440" s="5">
        <f t="shared" si="12"/>
        <v>0</v>
      </c>
      <c r="H440" s="4">
        <f t="shared" si="13"/>
        <v>0</v>
      </c>
      <c r="I440" t="s">
        <v>1078</v>
      </c>
      <c r="J440" t="s">
        <v>1079</v>
      </c>
      <c r="K440" t="s">
        <v>1080</v>
      </c>
    </row>
    <row r="441" spans="1:11">
      <c r="A441" t="s">
        <v>981</v>
      </c>
      <c r="B441" t="s">
        <v>1048</v>
      </c>
      <c r="C441" t="s">
        <v>982</v>
      </c>
      <c r="D441" s="5"/>
      <c r="E441" s="5">
        <v>39.1</v>
      </c>
      <c r="F441" s="6">
        <v>7.0999999999999994E-2</v>
      </c>
      <c r="G441" s="5">
        <f t="shared" si="12"/>
        <v>0</v>
      </c>
      <c r="H441" s="4">
        <f t="shared" si="13"/>
        <v>0</v>
      </c>
      <c r="I441" t="s">
        <v>1078</v>
      </c>
      <c r="J441" t="s">
        <v>1079</v>
      </c>
      <c r="K441" t="s">
        <v>1080</v>
      </c>
    </row>
    <row r="442" spans="1:11">
      <c r="A442" t="s">
        <v>983</v>
      </c>
      <c r="B442" t="s">
        <v>1082</v>
      </c>
      <c r="C442" t="s">
        <v>984</v>
      </c>
      <c r="D442" s="5"/>
      <c r="E442" s="5">
        <v>41.1</v>
      </c>
      <c r="F442" s="6">
        <v>7.0999999999999994E-2</v>
      </c>
      <c r="G442" s="5">
        <f t="shared" si="12"/>
        <v>0</v>
      </c>
      <c r="H442" s="4">
        <f t="shared" si="13"/>
        <v>0</v>
      </c>
      <c r="I442" t="s">
        <v>1078</v>
      </c>
      <c r="J442" t="s">
        <v>1079</v>
      </c>
      <c r="K442" t="s">
        <v>1080</v>
      </c>
    </row>
    <row r="443" spans="1:11">
      <c r="A443" t="s">
        <v>985</v>
      </c>
      <c r="B443" t="s">
        <v>1082</v>
      </c>
      <c r="C443" t="s">
        <v>986</v>
      </c>
      <c r="D443" s="5"/>
      <c r="E443" s="5">
        <v>6.2</v>
      </c>
      <c r="F443" s="6">
        <v>7.0000000000000001E-3</v>
      </c>
      <c r="G443" s="5">
        <f t="shared" si="12"/>
        <v>0</v>
      </c>
      <c r="H443" s="4">
        <f t="shared" si="13"/>
        <v>0</v>
      </c>
      <c r="I443" t="s">
        <v>1078</v>
      </c>
      <c r="J443" t="s">
        <v>1079</v>
      </c>
      <c r="K443" t="s">
        <v>1080</v>
      </c>
    </row>
    <row r="444" spans="1:11">
      <c r="A444" t="s">
        <v>987</v>
      </c>
      <c r="B444" t="s">
        <v>1082</v>
      </c>
      <c r="C444" t="s">
        <v>988</v>
      </c>
      <c r="D444" s="5"/>
      <c r="E444" s="5">
        <v>5.3</v>
      </c>
      <c r="F444" s="6">
        <v>7.0000000000000001E-3</v>
      </c>
      <c r="G444" s="5">
        <f t="shared" si="12"/>
        <v>0</v>
      </c>
      <c r="H444" s="4">
        <f t="shared" si="13"/>
        <v>0</v>
      </c>
      <c r="I444" t="s">
        <v>1078</v>
      </c>
      <c r="J444" t="s">
        <v>1079</v>
      </c>
      <c r="K444" t="s">
        <v>1080</v>
      </c>
    </row>
    <row r="445" spans="1:11">
      <c r="A445" t="s">
        <v>989</v>
      </c>
      <c r="B445" t="s">
        <v>1082</v>
      </c>
      <c r="C445" t="s">
        <v>990</v>
      </c>
      <c r="D445" s="5"/>
      <c r="E445" s="5">
        <v>5.4</v>
      </c>
      <c r="F445" s="6">
        <v>7.0000000000000001E-3</v>
      </c>
      <c r="G445" s="5">
        <f t="shared" si="12"/>
        <v>0</v>
      </c>
      <c r="H445" s="4">
        <f t="shared" si="13"/>
        <v>0</v>
      </c>
      <c r="I445" t="s">
        <v>1078</v>
      </c>
      <c r="J445" t="s">
        <v>1079</v>
      </c>
      <c r="K445" t="s">
        <v>1080</v>
      </c>
    </row>
    <row r="446" spans="1:11">
      <c r="A446" t="s">
        <v>991</v>
      </c>
      <c r="B446" t="s">
        <v>1082</v>
      </c>
      <c r="C446" t="s">
        <v>992</v>
      </c>
      <c r="D446" s="5"/>
      <c r="E446" s="5">
        <v>7.5</v>
      </c>
      <c r="F446" s="6">
        <v>8.0000000000000002E-3</v>
      </c>
      <c r="G446" s="5">
        <f t="shared" si="12"/>
        <v>0</v>
      </c>
      <c r="H446" s="4">
        <f t="shared" si="13"/>
        <v>0</v>
      </c>
      <c r="I446" t="s">
        <v>1078</v>
      </c>
      <c r="J446" t="s">
        <v>1079</v>
      </c>
      <c r="K446" t="s">
        <v>1080</v>
      </c>
    </row>
    <row r="447" spans="1:11">
      <c r="A447" t="s">
        <v>993</v>
      </c>
      <c r="B447" t="s">
        <v>1082</v>
      </c>
      <c r="C447" t="s">
        <v>994</v>
      </c>
      <c r="D447" s="5"/>
      <c r="E447" s="5">
        <v>7</v>
      </c>
      <c r="F447" s="6">
        <v>8.0000000000000002E-3</v>
      </c>
      <c r="G447" s="5">
        <f t="shared" si="12"/>
        <v>0</v>
      </c>
      <c r="H447" s="4">
        <f t="shared" si="13"/>
        <v>0</v>
      </c>
      <c r="I447" t="s">
        <v>1078</v>
      </c>
      <c r="J447" t="s">
        <v>1079</v>
      </c>
      <c r="K447" t="s">
        <v>1080</v>
      </c>
    </row>
    <row r="448" spans="1:11">
      <c r="A448" t="s">
        <v>995</v>
      </c>
      <c r="B448" t="s">
        <v>1082</v>
      </c>
      <c r="C448" t="s">
        <v>996</v>
      </c>
      <c r="D448" s="5"/>
      <c r="E448" s="5">
        <v>7.2</v>
      </c>
      <c r="F448" s="6">
        <v>8.0000000000000002E-3</v>
      </c>
      <c r="G448" s="5">
        <f t="shared" si="12"/>
        <v>0</v>
      </c>
      <c r="H448" s="4">
        <f t="shared" si="13"/>
        <v>0</v>
      </c>
      <c r="I448" t="s">
        <v>1078</v>
      </c>
      <c r="J448" t="s">
        <v>1079</v>
      </c>
      <c r="K448" t="s">
        <v>1080</v>
      </c>
    </row>
    <row r="449" spans="1:11">
      <c r="A449" t="s">
        <v>997</v>
      </c>
      <c r="B449" t="s">
        <v>1082</v>
      </c>
      <c r="C449" t="s">
        <v>998</v>
      </c>
      <c r="D449" s="5"/>
      <c r="E449" s="5">
        <v>4.2</v>
      </c>
      <c r="F449" s="6">
        <v>8.9999999999999993E-3</v>
      </c>
      <c r="G449" s="5">
        <f t="shared" si="12"/>
        <v>0</v>
      </c>
      <c r="H449" s="4">
        <f t="shared" si="13"/>
        <v>0</v>
      </c>
      <c r="I449" t="s">
        <v>1078</v>
      </c>
      <c r="J449" t="s">
        <v>1079</v>
      </c>
      <c r="K449" t="s">
        <v>1080</v>
      </c>
    </row>
    <row r="450" spans="1:11">
      <c r="A450" t="s">
        <v>999</v>
      </c>
      <c r="B450" t="s">
        <v>1082</v>
      </c>
      <c r="C450" t="s">
        <v>1000</v>
      </c>
      <c r="D450" s="5"/>
      <c r="E450" s="5">
        <v>3.9</v>
      </c>
      <c r="F450" s="6">
        <v>5.0000000000000001E-3</v>
      </c>
      <c r="G450" s="5">
        <f t="shared" si="12"/>
        <v>0</v>
      </c>
      <c r="H450" s="4">
        <f t="shared" si="13"/>
        <v>0</v>
      </c>
      <c r="I450" t="s">
        <v>1078</v>
      </c>
      <c r="J450" t="s">
        <v>1079</v>
      </c>
      <c r="K450" t="s">
        <v>1080</v>
      </c>
    </row>
    <row r="451" spans="1:11">
      <c r="A451" t="s">
        <v>1001</v>
      </c>
      <c r="B451" t="s">
        <v>1082</v>
      </c>
      <c r="C451" t="s">
        <v>1002</v>
      </c>
      <c r="D451" s="5"/>
      <c r="E451" s="5">
        <v>4.2</v>
      </c>
      <c r="F451" s="6">
        <v>8.9999999999999993E-3</v>
      </c>
      <c r="G451" s="5">
        <f t="shared" si="12"/>
        <v>0</v>
      </c>
      <c r="H451" s="4">
        <f t="shared" si="13"/>
        <v>0</v>
      </c>
      <c r="I451" t="s">
        <v>1078</v>
      </c>
      <c r="J451" t="s">
        <v>1079</v>
      </c>
      <c r="K451" t="s">
        <v>1080</v>
      </c>
    </row>
    <row r="452" spans="1:11">
      <c r="A452" t="s">
        <v>1003</v>
      </c>
      <c r="B452" t="s">
        <v>1082</v>
      </c>
      <c r="C452" t="s">
        <v>1004</v>
      </c>
      <c r="D452" s="5"/>
      <c r="E452" s="5">
        <v>4.5</v>
      </c>
      <c r="F452" s="6">
        <v>5.0000000000000001E-3</v>
      </c>
      <c r="G452" s="5">
        <f t="shared" si="12"/>
        <v>0</v>
      </c>
      <c r="H452" s="4">
        <f t="shared" si="13"/>
        <v>0</v>
      </c>
      <c r="I452" t="s">
        <v>1078</v>
      </c>
      <c r="J452" t="s">
        <v>1079</v>
      </c>
      <c r="K452" t="s">
        <v>1080</v>
      </c>
    </row>
    <row r="453" spans="1:11">
      <c r="A453" t="s">
        <v>1005</v>
      </c>
      <c r="B453" t="s">
        <v>1082</v>
      </c>
      <c r="C453" t="s">
        <v>1006</v>
      </c>
      <c r="D453" s="5"/>
      <c r="E453" s="5">
        <v>4</v>
      </c>
      <c r="F453" s="6">
        <v>5.0000000000000001E-3</v>
      </c>
      <c r="G453" s="5">
        <f t="shared" si="12"/>
        <v>0</v>
      </c>
      <c r="H453" s="4">
        <f t="shared" si="13"/>
        <v>0</v>
      </c>
      <c r="I453" t="s">
        <v>1078</v>
      </c>
      <c r="J453" t="s">
        <v>1079</v>
      </c>
      <c r="K453" t="s">
        <v>1080</v>
      </c>
    </row>
    <row r="454" spans="1:11">
      <c r="A454" t="s">
        <v>1007</v>
      </c>
      <c r="B454" t="s">
        <v>1082</v>
      </c>
      <c r="C454" t="s">
        <v>1008</v>
      </c>
      <c r="D454" s="5"/>
      <c r="E454" s="5">
        <v>4.0999999999999996</v>
      </c>
      <c r="F454" s="6">
        <v>5.0000000000000001E-3</v>
      </c>
      <c r="G454" s="5">
        <f t="shared" si="12"/>
        <v>0</v>
      </c>
      <c r="H454" s="4">
        <f t="shared" si="13"/>
        <v>0</v>
      </c>
      <c r="I454" t="s">
        <v>1078</v>
      </c>
      <c r="J454" t="s">
        <v>1079</v>
      </c>
      <c r="K454" t="s">
        <v>1080</v>
      </c>
    </row>
    <row r="455" spans="1:11">
      <c r="A455" t="s">
        <v>1009</v>
      </c>
      <c r="B455" t="s">
        <v>1082</v>
      </c>
      <c r="C455" t="s">
        <v>1010</v>
      </c>
      <c r="D455" s="5"/>
      <c r="E455" s="5">
        <v>42.1</v>
      </c>
      <c r="F455" s="6">
        <v>7.8E-2</v>
      </c>
      <c r="G455" s="5">
        <f t="shared" si="12"/>
        <v>0</v>
      </c>
      <c r="H455" s="4">
        <f t="shared" si="13"/>
        <v>0</v>
      </c>
      <c r="I455" t="s">
        <v>1078</v>
      </c>
      <c r="J455" t="s">
        <v>1079</v>
      </c>
      <c r="K455" t="s">
        <v>1080</v>
      </c>
    </row>
    <row r="456" spans="1:11">
      <c r="A456" t="s">
        <v>1011</v>
      </c>
      <c r="B456" t="s">
        <v>1082</v>
      </c>
      <c r="C456" t="s">
        <v>1012</v>
      </c>
      <c r="D456" s="5"/>
      <c r="E456" s="5">
        <v>42.1</v>
      </c>
      <c r="F456" s="6">
        <v>7.8E-2</v>
      </c>
      <c r="G456" s="5">
        <f t="shared" si="12"/>
        <v>0</v>
      </c>
      <c r="H456" s="4">
        <f t="shared" si="13"/>
        <v>0</v>
      </c>
      <c r="I456" t="s">
        <v>1078</v>
      </c>
      <c r="J456" t="s">
        <v>1079</v>
      </c>
      <c r="K456" t="s">
        <v>1080</v>
      </c>
    </row>
    <row r="457" spans="1:11">
      <c r="A457" t="s">
        <v>1013</v>
      </c>
      <c r="B457" t="s">
        <v>1082</v>
      </c>
      <c r="C457" t="s">
        <v>1014</v>
      </c>
      <c r="D457" s="5"/>
      <c r="E457" s="5">
        <v>42.3</v>
      </c>
      <c r="F457" s="6">
        <v>7.8E-2</v>
      </c>
      <c r="G457" s="5">
        <f t="shared" si="12"/>
        <v>0</v>
      </c>
      <c r="H457" s="4">
        <f t="shared" si="13"/>
        <v>0</v>
      </c>
      <c r="I457" t="s">
        <v>1078</v>
      </c>
      <c r="J457" t="s">
        <v>1079</v>
      </c>
      <c r="K457" t="s">
        <v>1080</v>
      </c>
    </row>
    <row r="458" spans="1:11">
      <c r="A458" t="s">
        <v>1015</v>
      </c>
      <c r="B458" t="s">
        <v>1082</v>
      </c>
      <c r="C458" t="s">
        <v>1016</v>
      </c>
      <c r="D458" s="5"/>
      <c r="E458" s="5">
        <v>42.1</v>
      </c>
      <c r="F458" s="6">
        <v>7.8E-2</v>
      </c>
      <c r="G458" s="5">
        <f t="shared" si="12"/>
        <v>0</v>
      </c>
      <c r="H458" s="4">
        <f t="shared" si="13"/>
        <v>0</v>
      </c>
      <c r="I458" t="s">
        <v>1078</v>
      </c>
      <c r="J458" t="s">
        <v>1079</v>
      </c>
      <c r="K458" t="s">
        <v>1080</v>
      </c>
    </row>
    <row r="459" spans="1:11">
      <c r="A459" t="s">
        <v>1017</v>
      </c>
      <c r="B459" t="s">
        <v>1082</v>
      </c>
      <c r="C459" t="s">
        <v>1018</v>
      </c>
      <c r="D459" s="5"/>
      <c r="E459" s="5">
        <v>48.7</v>
      </c>
      <c r="F459" s="6">
        <v>8.8999999999999996E-2</v>
      </c>
      <c r="G459" s="5">
        <f t="shared" si="12"/>
        <v>0</v>
      </c>
      <c r="H459" s="4">
        <f t="shared" si="13"/>
        <v>0</v>
      </c>
      <c r="I459" t="s">
        <v>1078</v>
      </c>
      <c r="J459" t="s">
        <v>1079</v>
      </c>
      <c r="K459" t="s">
        <v>1080</v>
      </c>
    </row>
    <row r="460" spans="1:11">
      <c r="A460" t="s">
        <v>1019</v>
      </c>
      <c r="B460" t="s">
        <v>1082</v>
      </c>
      <c r="C460" t="s">
        <v>1020</v>
      </c>
      <c r="D460" s="5"/>
      <c r="E460" s="5">
        <v>42.1</v>
      </c>
      <c r="F460" s="6">
        <v>8.8999999999999996E-2</v>
      </c>
      <c r="G460" s="5">
        <f t="shared" si="12"/>
        <v>0</v>
      </c>
      <c r="H460" s="4">
        <f t="shared" si="13"/>
        <v>0</v>
      </c>
      <c r="I460" t="s">
        <v>1078</v>
      </c>
      <c r="J460" t="s">
        <v>1079</v>
      </c>
      <c r="K460" t="s">
        <v>1080</v>
      </c>
    </row>
    <row r="461" spans="1:11">
      <c r="A461" t="s">
        <v>1021</v>
      </c>
      <c r="B461" t="s">
        <v>1082</v>
      </c>
      <c r="C461" t="s">
        <v>1022</v>
      </c>
      <c r="D461" s="5"/>
      <c r="E461" s="5">
        <v>49.8</v>
      </c>
      <c r="F461" s="6">
        <v>8.8999999999999996E-2</v>
      </c>
      <c r="G461" s="5">
        <f t="shared" ref="G461:G524" si="14">D461*E461</f>
        <v>0</v>
      </c>
      <c r="H461" s="4">
        <f t="shared" ref="H461:H524" si="15">D461*F461</f>
        <v>0</v>
      </c>
      <c r="I461" t="s">
        <v>1078</v>
      </c>
      <c r="J461" t="s">
        <v>1079</v>
      </c>
      <c r="K461" t="s">
        <v>1080</v>
      </c>
    </row>
    <row r="462" spans="1:11">
      <c r="A462" t="s">
        <v>1023</v>
      </c>
      <c r="B462" t="s">
        <v>1082</v>
      </c>
      <c r="C462" t="s">
        <v>1024</v>
      </c>
      <c r="D462" s="5"/>
      <c r="E462" s="5">
        <v>4.0999999999999996</v>
      </c>
      <c r="F462" s="6">
        <v>5.0000000000000001E-3</v>
      </c>
      <c r="G462" s="5">
        <f t="shared" si="14"/>
        <v>0</v>
      </c>
      <c r="H462" s="4">
        <f t="shared" si="15"/>
        <v>0</v>
      </c>
      <c r="I462" t="s">
        <v>1078</v>
      </c>
      <c r="J462" t="s">
        <v>1079</v>
      </c>
      <c r="K462" t="s">
        <v>1080</v>
      </c>
    </row>
    <row r="463" spans="1:11">
      <c r="A463" t="s">
        <v>1025</v>
      </c>
      <c r="B463" t="s">
        <v>1082</v>
      </c>
      <c r="C463" t="s">
        <v>1026</v>
      </c>
      <c r="D463" s="5"/>
      <c r="E463" s="5">
        <v>4.7</v>
      </c>
      <c r="F463" s="6">
        <v>8.9999999999999993E-3</v>
      </c>
      <c r="G463" s="5">
        <f t="shared" si="14"/>
        <v>0</v>
      </c>
      <c r="H463" s="4">
        <f t="shared" si="15"/>
        <v>0</v>
      </c>
      <c r="I463" t="s">
        <v>1078</v>
      </c>
      <c r="J463" t="s">
        <v>1079</v>
      </c>
      <c r="K463" t="s">
        <v>1080</v>
      </c>
    </row>
    <row r="464" spans="1:11">
      <c r="A464" t="s">
        <v>1027</v>
      </c>
      <c r="B464" t="s">
        <v>1082</v>
      </c>
      <c r="C464" t="s">
        <v>1028</v>
      </c>
      <c r="D464" s="5"/>
      <c r="E464" s="5">
        <v>4.7</v>
      </c>
      <c r="F464" s="6">
        <v>8.9999999999999993E-3</v>
      </c>
      <c r="G464" s="5">
        <f t="shared" si="14"/>
        <v>0</v>
      </c>
      <c r="H464" s="4">
        <f t="shared" si="15"/>
        <v>0</v>
      </c>
      <c r="I464" t="s">
        <v>1078</v>
      </c>
      <c r="J464" t="s">
        <v>1079</v>
      </c>
      <c r="K464" t="s">
        <v>1080</v>
      </c>
    </row>
    <row r="465" spans="1:11">
      <c r="A465" t="s">
        <v>1029</v>
      </c>
      <c r="B465" t="s">
        <v>1082</v>
      </c>
      <c r="C465" t="s">
        <v>1030</v>
      </c>
      <c r="D465" s="5"/>
      <c r="E465" s="5">
        <v>6.6</v>
      </c>
      <c r="F465" s="6">
        <v>6.0000000000000001E-3</v>
      </c>
      <c r="G465" s="5">
        <f t="shared" si="14"/>
        <v>0</v>
      </c>
      <c r="H465" s="4">
        <f t="shared" si="15"/>
        <v>0</v>
      </c>
      <c r="I465" t="s">
        <v>1078</v>
      </c>
      <c r="J465" t="s">
        <v>1079</v>
      </c>
      <c r="K465" t="s">
        <v>1080</v>
      </c>
    </row>
    <row r="466" spans="1:11">
      <c r="A466" t="s">
        <v>1031</v>
      </c>
      <c r="B466" t="s">
        <v>1082</v>
      </c>
      <c r="C466" t="s">
        <v>1032</v>
      </c>
      <c r="D466" s="5"/>
      <c r="E466" s="5">
        <v>6.7</v>
      </c>
      <c r="F466" s="6">
        <v>6.0000000000000001E-3</v>
      </c>
      <c r="G466" s="5">
        <f t="shared" si="14"/>
        <v>0</v>
      </c>
      <c r="H466" s="4">
        <f t="shared" si="15"/>
        <v>0</v>
      </c>
      <c r="I466" t="s">
        <v>1078</v>
      </c>
      <c r="J466" t="s">
        <v>1079</v>
      </c>
      <c r="K466" t="s">
        <v>1080</v>
      </c>
    </row>
    <row r="467" spans="1:11">
      <c r="A467" t="s">
        <v>1033</v>
      </c>
      <c r="B467" t="s">
        <v>1082</v>
      </c>
      <c r="C467" t="s">
        <v>1034</v>
      </c>
      <c r="D467" s="5"/>
      <c r="E467" s="5">
        <v>6.6</v>
      </c>
      <c r="F467" s="6">
        <v>6.0000000000000001E-3</v>
      </c>
      <c r="G467" s="5">
        <f t="shared" si="14"/>
        <v>0</v>
      </c>
      <c r="H467" s="4">
        <f t="shared" si="15"/>
        <v>0</v>
      </c>
      <c r="I467" t="s">
        <v>1078</v>
      </c>
      <c r="J467" t="s">
        <v>1079</v>
      </c>
      <c r="K467" t="s">
        <v>1080</v>
      </c>
    </row>
    <row r="468" spans="1:11">
      <c r="A468" t="s">
        <v>1035</v>
      </c>
      <c r="B468" t="s">
        <v>1082</v>
      </c>
      <c r="C468" t="s">
        <v>1036</v>
      </c>
      <c r="D468" s="5"/>
      <c r="E468" s="5">
        <v>65</v>
      </c>
      <c r="F468" s="6">
        <v>0.128</v>
      </c>
      <c r="G468" s="5">
        <f t="shared" si="14"/>
        <v>0</v>
      </c>
      <c r="H468" s="4">
        <f t="shared" si="15"/>
        <v>0</v>
      </c>
      <c r="I468" t="s">
        <v>1078</v>
      </c>
      <c r="J468" t="s">
        <v>1079</v>
      </c>
      <c r="K468" t="s">
        <v>1080</v>
      </c>
    </row>
    <row r="469" spans="1:11">
      <c r="A469" t="s">
        <v>1037</v>
      </c>
      <c r="B469" t="s">
        <v>1082</v>
      </c>
      <c r="C469" t="s">
        <v>1038</v>
      </c>
      <c r="D469" s="5"/>
      <c r="E469" s="5">
        <v>61.5</v>
      </c>
      <c r="F469" s="6">
        <v>0.02</v>
      </c>
      <c r="G469" s="5">
        <f t="shared" si="14"/>
        <v>0</v>
      </c>
      <c r="H469" s="4">
        <f t="shared" si="15"/>
        <v>0</v>
      </c>
      <c r="I469" t="s">
        <v>1078</v>
      </c>
      <c r="J469" t="s">
        <v>1079</v>
      </c>
      <c r="K469" t="s">
        <v>1080</v>
      </c>
    </row>
    <row r="470" spans="1:11">
      <c r="A470" t="s">
        <v>1039</v>
      </c>
      <c r="B470" t="s">
        <v>1082</v>
      </c>
      <c r="C470" t="s">
        <v>1040</v>
      </c>
      <c r="D470" s="5"/>
      <c r="E470" s="5">
        <v>61</v>
      </c>
      <c r="F470" s="6">
        <v>0.128</v>
      </c>
      <c r="G470" s="5">
        <f t="shared" si="14"/>
        <v>0</v>
      </c>
      <c r="H470" s="4">
        <f t="shared" si="15"/>
        <v>0</v>
      </c>
      <c r="I470" t="s">
        <v>1078</v>
      </c>
      <c r="J470" t="s">
        <v>1079</v>
      </c>
      <c r="K470" t="s">
        <v>1080</v>
      </c>
    </row>
    <row r="471" spans="1:11">
      <c r="A471" t="s">
        <v>1041</v>
      </c>
      <c r="B471" t="s">
        <v>1082</v>
      </c>
      <c r="C471" t="s">
        <v>1042</v>
      </c>
      <c r="D471" s="5"/>
      <c r="E471" s="5">
        <v>65</v>
      </c>
      <c r="F471" s="6">
        <v>0.128</v>
      </c>
      <c r="G471" s="5">
        <f t="shared" si="14"/>
        <v>0</v>
      </c>
      <c r="H471" s="4">
        <f t="shared" si="15"/>
        <v>0</v>
      </c>
      <c r="I471" t="s">
        <v>1078</v>
      </c>
      <c r="J471" t="s">
        <v>1079</v>
      </c>
      <c r="K471" t="s">
        <v>1080</v>
      </c>
    </row>
    <row r="472" spans="1:11">
      <c r="A472" t="s">
        <v>1043</v>
      </c>
      <c r="B472" t="s">
        <v>1082</v>
      </c>
      <c r="C472" t="s">
        <v>1044</v>
      </c>
      <c r="D472" s="5"/>
      <c r="E472" s="5">
        <v>77</v>
      </c>
      <c r="F472" s="6">
        <v>0.154</v>
      </c>
      <c r="G472" s="5">
        <f t="shared" si="14"/>
        <v>0</v>
      </c>
      <c r="H472" s="4">
        <f t="shared" si="15"/>
        <v>0</v>
      </c>
      <c r="I472" t="s">
        <v>1078</v>
      </c>
      <c r="J472" t="s">
        <v>1079</v>
      </c>
      <c r="K472" t="s">
        <v>1080</v>
      </c>
    </row>
    <row r="473" spans="1:11">
      <c r="A473" t="s">
        <v>1045</v>
      </c>
      <c r="B473" t="s">
        <v>1082</v>
      </c>
      <c r="C473" t="s">
        <v>1046</v>
      </c>
      <c r="D473" s="5"/>
      <c r="E473" s="5">
        <v>77.5</v>
      </c>
      <c r="F473" s="6">
        <v>0.154</v>
      </c>
      <c r="G473" s="5">
        <f t="shared" si="14"/>
        <v>0</v>
      </c>
      <c r="H473" s="4">
        <f t="shared" si="15"/>
        <v>0</v>
      </c>
      <c r="I473" t="s">
        <v>1078</v>
      </c>
      <c r="J473" t="s">
        <v>1079</v>
      </c>
      <c r="K473" t="s">
        <v>1080</v>
      </c>
    </row>
    <row r="474" spans="1:11">
      <c r="A474" t="s">
        <v>1047</v>
      </c>
      <c r="B474" t="s">
        <v>1048</v>
      </c>
      <c r="C474" t="s">
        <v>1049</v>
      </c>
      <c r="D474" s="5"/>
      <c r="E474" s="5">
        <v>78.5</v>
      </c>
      <c r="F474" s="6">
        <v>0.154</v>
      </c>
      <c r="G474" s="5">
        <f t="shared" si="14"/>
        <v>0</v>
      </c>
      <c r="H474" s="4">
        <f t="shared" si="15"/>
        <v>0</v>
      </c>
      <c r="I474" t="s">
        <v>1078</v>
      </c>
      <c r="J474" t="s">
        <v>1079</v>
      </c>
      <c r="K474" t="s">
        <v>1080</v>
      </c>
    </row>
    <row r="475" spans="1:11">
      <c r="A475" t="s">
        <v>1050</v>
      </c>
      <c r="B475" t="s">
        <v>1082</v>
      </c>
      <c r="C475" t="s">
        <v>1051</v>
      </c>
      <c r="D475" s="5"/>
      <c r="E475" s="5">
        <v>78</v>
      </c>
      <c r="F475" s="6">
        <v>0.154</v>
      </c>
      <c r="G475" s="5">
        <f t="shared" si="14"/>
        <v>0</v>
      </c>
      <c r="H475" s="4">
        <f t="shared" si="15"/>
        <v>0</v>
      </c>
      <c r="I475" t="s">
        <v>1078</v>
      </c>
      <c r="J475" t="s">
        <v>1079</v>
      </c>
      <c r="K475" t="s">
        <v>1080</v>
      </c>
    </row>
    <row r="476" spans="1:11">
      <c r="A476" t="s">
        <v>1052</v>
      </c>
      <c r="B476" t="s">
        <v>1082</v>
      </c>
      <c r="C476" t="s">
        <v>1053</v>
      </c>
      <c r="D476" s="5"/>
      <c r="E476" s="5">
        <v>79</v>
      </c>
      <c r="F476" s="6">
        <v>0.154</v>
      </c>
      <c r="G476" s="5">
        <f t="shared" si="14"/>
        <v>0</v>
      </c>
      <c r="H476" s="4">
        <f t="shared" si="15"/>
        <v>0</v>
      </c>
      <c r="I476" t="s">
        <v>1078</v>
      </c>
      <c r="J476" t="s">
        <v>1079</v>
      </c>
      <c r="K476" t="s">
        <v>1080</v>
      </c>
    </row>
    <row r="477" spans="1:11">
      <c r="A477" t="s">
        <v>1054</v>
      </c>
      <c r="B477" t="s">
        <v>1082</v>
      </c>
      <c r="C477" t="s">
        <v>1055</v>
      </c>
      <c r="D477" s="5"/>
      <c r="E477" s="5">
        <v>77.5</v>
      </c>
      <c r="F477" s="6">
        <v>0.154</v>
      </c>
      <c r="G477" s="5">
        <f t="shared" si="14"/>
        <v>0</v>
      </c>
      <c r="H477" s="4">
        <f t="shared" si="15"/>
        <v>0</v>
      </c>
      <c r="I477" t="s">
        <v>1078</v>
      </c>
      <c r="J477" t="s">
        <v>1079</v>
      </c>
      <c r="K477" t="s">
        <v>1080</v>
      </c>
    </row>
    <row r="478" spans="1:11">
      <c r="A478" t="s">
        <v>1056</v>
      </c>
      <c r="B478" t="s">
        <v>1082</v>
      </c>
      <c r="C478" t="s">
        <v>1057</v>
      </c>
      <c r="D478" s="5"/>
      <c r="E478" s="5">
        <v>91</v>
      </c>
      <c r="F478" s="6">
        <v>0.18</v>
      </c>
      <c r="G478" s="5">
        <f t="shared" si="14"/>
        <v>0</v>
      </c>
      <c r="H478" s="4">
        <f t="shared" si="15"/>
        <v>0</v>
      </c>
      <c r="I478" t="s">
        <v>1078</v>
      </c>
      <c r="J478" t="s">
        <v>1079</v>
      </c>
      <c r="K478" t="s">
        <v>1080</v>
      </c>
    </row>
    <row r="479" spans="1:11">
      <c r="A479" t="s">
        <v>1058</v>
      </c>
      <c r="B479" t="s">
        <v>1082</v>
      </c>
      <c r="C479" t="s">
        <v>1059</v>
      </c>
      <c r="D479" s="5"/>
      <c r="E479" s="5">
        <v>92</v>
      </c>
      <c r="F479" s="6">
        <v>0.18</v>
      </c>
      <c r="G479" s="5">
        <f t="shared" si="14"/>
        <v>0</v>
      </c>
      <c r="H479" s="4">
        <f t="shared" si="15"/>
        <v>0</v>
      </c>
      <c r="I479" t="s">
        <v>1078</v>
      </c>
      <c r="J479" t="s">
        <v>1079</v>
      </c>
      <c r="K479" t="s">
        <v>1080</v>
      </c>
    </row>
    <row r="480" spans="1:11">
      <c r="A480" t="s">
        <v>1060</v>
      </c>
      <c r="B480" t="s">
        <v>1082</v>
      </c>
      <c r="C480" t="s">
        <v>1061</v>
      </c>
      <c r="D480" s="5"/>
      <c r="E480" s="5">
        <v>91</v>
      </c>
      <c r="F480" s="6">
        <v>0.18</v>
      </c>
      <c r="G480" s="5">
        <f t="shared" si="14"/>
        <v>0</v>
      </c>
      <c r="H480" s="4">
        <f t="shared" si="15"/>
        <v>0</v>
      </c>
      <c r="I480" t="s">
        <v>1078</v>
      </c>
      <c r="J480" t="s">
        <v>1079</v>
      </c>
      <c r="K480" t="s">
        <v>1080</v>
      </c>
    </row>
    <row r="481" spans="1:11">
      <c r="A481" t="s">
        <v>1062</v>
      </c>
      <c r="B481" t="s">
        <v>1082</v>
      </c>
      <c r="C481" t="s">
        <v>1063</v>
      </c>
      <c r="D481" s="5"/>
      <c r="E481" s="5">
        <v>93.5</v>
      </c>
      <c r="F481" s="6">
        <v>0.18</v>
      </c>
      <c r="G481" s="5">
        <f t="shared" si="14"/>
        <v>0</v>
      </c>
      <c r="H481" s="4">
        <f t="shared" si="15"/>
        <v>0</v>
      </c>
      <c r="I481" t="s">
        <v>1078</v>
      </c>
      <c r="J481" t="s">
        <v>1079</v>
      </c>
      <c r="K481" t="s">
        <v>1080</v>
      </c>
    </row>
    <row r="482" spans="1:11">
      <c r="A482" t="s">
        <v>1064</v>
      </c>
      <c r="B482" t="s">
        <v>1082</v>
      </c>
      <c r="C482" t="s">
        <v>1065</v>
      </c>
      <c r="D482" s="5"/>
      <c r="E482" s="5">
        <v>105</v>
      </c>
      <c r="F482" s="6">
        <v>0.20599999999999999</v>
      </c>
      <c r="G482" s="5">
        <f t="shared" si="14"/>
        <v>0</v>
      </c>
      <c r="H482" s="4">
        <f t="shared" si="15"/>
        <v>0</v>
      </c>
      <c r="I482" t="s">
        <v>1078</v>
      </c>
      <c r="J482" t="s">
        <v>1079</v>
      </c>
      <c r="K482" t="s">
        <v>1080</v>
      </c>
    </row>
    <row r="483" spans="1:11">
      <c r="A483" t="s">
        <v>1066</v>
      </c>
      <c r="B483" t="s">
        <v>1082</v>
      </c>
      <c r="C483" t="s">
        <v>1067</v>
      </c>
      <c r="D483" s="5"/>
      <c r="E483" s="5">
        <v>106</v>
      </c>
      <c r="F483" s="6">
        <v>0.20599999999999999</v>
      </c>
      <c r="G483" s="5">
        <f t="shared" si="14"/>
        <v>0</v>
      </c>
      <c r="H483" s="4">
        <f t="shared" si="15"/>
        <v>0</v>
      </c>
      <c r="I483" t="s">
        <v>1078</v>
      </c>
      <c r="J483" t="s">
        <v>1079</v>
      </c>
      <c r="K483" t="s">
        <v>1080</v>
      </c>
    </row>
    <row r="484" spans="1:11">
      <c r="A484" t="s">
        <v>1068</v>
      </c>
      <c r="B484" t="s">
        <v>1082</v>
      </c>
      <c r="C484" t="s">
        <v>1069</v>
      </c>
      <c r="D484" s="5"/>
      <c r="E484" s="5">
        <v>100</v>
      </c>
      <c r="F484" s="6">
        <v>0.20599999999999999</v>
      </c>
      <c r="G484" s="5">
        <f t="shared" si="14"/>
        <v>0</v>
      </c>
      <c r="H484" s="4">
        <f t="shared" si="15"/>
        <v>0</v>
      </c>
      <c r="I484" t="s">
        <v>1078</v>
      </c>
      <c r="J484" t="s">
        <v>1079</v>
      </c>
      <c r="K484" t="s">
        <v>1080</v>
      </c>
    </row>
    <row r="485" spans="1:11">
      <c r="A485" t="s">
        <v>1070</v>
      </c>
      <c r="B485" t="s">
        <v>1082</v>
      </c>
      <c r="C485" t="s">
        <v>1071</v>
      </c>
      <c r="D485" s="5"/>
      <c r="E485" s="5">
        <v>108</v>
      </c>
      <c r="F485" s="6">
        <v>0.20599999999999999</v>
      </c>
      <c r="G485" s="5">
        <f t="shared" si="14"/>
        <v>0</v>
      </c>
      <c r="H485" s="4">
        <f t="shared" si="15"/>
        <v>0</v>
      </c>
      <c r="I485" t="s">
        <v>1078</v>
      </c>
      <c r="J485" t="s">
        <v>1079</v>
      </c>
      <c r="K485" t="s">
        <v>1080</v>
      </c>
    </row>
    <row r="486" spans="1:11">
      <c r="A486" t="s">
        <v>1072</v>
      </c>
      <c r="B486" t="s">
        <v>1082</v>
      </c>
      <c r="C486" t="s">
        <v>1073</v>
      </c>
      <c r="D486" s="5"/>
      <c r="E486" s="5">
        <v>4.5</v>
      </c>
      <c r="F486" s="6">
        <v>7.0000000000000001E-3</v>
      </c>
      <c r="G486" s="5">
        <f t="shared" si="14"/>
        <v>0</v>
      </c>
      <c r="H486" s="4">
        <f t="shared" si="15"/>
        <v>0</v>
      </c>
      <c r="I486" t="s">
        <v>1078</v>
      </c>
      <c r="J486" t="s">
        <v>1079</v>
      </c>
      <c r="K486" t="s">
        <v>1080</v>
      </c>
    </row>
    <row r="487" spans="1:11">
      <c r="A487" t="s">
        <v>1074</v>
      </c>
      <c r="B487" t="s">
        <v>1082</v>
      </c>
      <c r="C487" t="s">
        <v>1075</v>
      </c>
      <c r="D487" s="5"/>
      <c r="E487" s="5">
        <v>4.9000000000000004</v>
      </c>
      <c r="F487" s="6">
        <v>7.0000000000000001E-3</v>
      </c>
      <c r="G487" s="5">
        <f t="shared" si="14"/>
        <v>0</v>
      </c>
      <c r="H487" s="4">
        <f t="shared" si="15"/>
        <v>0</v>
      </c>
      <c r="I487" t="s">
        <v>1078</v>
      </c>
      <c r="J487" t="s">
        <v>1079</v>
      </c>
      <c r="K487" t="s">
        <v>1080</v>
      </c>
    </row>
    <row r="488" spans="1:11">
      <c r="A488" t="s">
        <v>1076</v>
      </c>
      <c r="B488" t="s">
        <v>1082</v>
      </c>
      <c r="C488" t="s">
        <v>1077</v>
      </c>
      <c r="D488" s="5"/>
      <c r="E488" s="5">
        <v>4.5</v>
      </c>
      <c r="F488" s="6">
        <v>7.0000000000000001E-3</v>
      </c>
      <c r="G488" s="5">
        <f t="shared" si="14"/>
        <v>0</v>
      </c>
      <c r="H488" s="4">
        <f t="shared" si="15"/>
        <v>0</v>
      </c>
      <c r="I488" t="s">
        <v>1078</v>
      </c>
      <c r="J488" t="s">
        <v>1079</v>
      </c>
      <c r="K488" t="s">
        <v>1080</v>
      </c>
    </row>
    <row r="489" spans="1:11">
      <c r="A489" t="s">
        <v>1081</v>
      </c>
      <c r="B489" t="s">
        <v>1082</v>
      </c>
      <c r="C489" t="s">
        <v>1083</v>
      </c>
      <c r="D489" s="5"/>
      <c r="E489" s="5">
        <v>4.9000000000000004</v>
      </c>
      <c r="F489" s="6">
        <v>7.0000000000000001E-3</v>
      </c>
      <c r="G489" s="5">
        <f t="shared" si="14"/>
        <v>0</v>
      </c>
      <c r="H489" s="4">
        <f t="shared" si="15"/>
        <v>0</v>
      </c>
      <c r="I489" t="s">
        <v>1227</v>
      </c>
      <c r="J489" t="s">
        <v>1228</v>
      </c>
      <c r="K489" t="s">
        <v>1229</v>
      </c>
    </row>
    <row r="490" spans="1:11">
      <c r="A490" t="s">
        <v>1084</v>
      </c>
      <c r="B490" t="s">
        <v>1231</v>
      </c>
      <c r="C490" t="s">
        <v>1085</v>
      </c>
      <c r="D490" s="5"/>
      <c r="E490" s="5">
        <v>6.3</v>
      </c>
      <c r="F490" s="6">
        <v>8.0000000000000002E-3</v>
      </c>
      <c r="G490" s="5">
        <f t="shared" si="14"/>
        <v>0</v>
      </c>
      <c r="H490" s="4">
        <f t="shared" si="15"/>
        <v>0</v>
      </c>
      <c r="I490" t="s">
        <v>1227</v>
      </c>
      <c r="J490" t="s">
        <v>1228</v>
      </c>
      <c r="K490" t="s">
        <v>1229</v>
      </c>
    </row>
    <row r="491" spans="1:11">
      <c r="A491" t="s">
        <v>1086</v>
      </c>
      <c r="B491" t="s">
        <v>1231</v>
      </c>
      <c r="C491" t="s">
        <v>1087</v>
      </c>
      <c r="D491" s="5"/>
      <c r="E491" s="5">
        <v>6</v>
      </c>
      <c r="F491" s="6">
        <v>8.0000000000000002E-3</v>
      </c>
      <c r="G491" s="5">
        <f t="shared" si="14"/>
        <v>0</v>
      </c>
      <c r="H491" s="4">
        <f t="shared" si="15"/>
        <v>0</v>
      </c>
      <c r="I491" t="s">
        <v>1227</v>
      </c>
      <c r="J491" t="s">
        <v>1228</v>
      </c>
      <c r="K491" t="s">
        <v>1229</v>
      </c>
    </row>
    <row r="492" spans="1:11">
      <c r="A492" t="s">
        <v>1088</v>
      </c>
      <c r="B492" t="s">
        <v>1231</v>
      </c>
      <c r="C492" t="s">
        <v>1089</v>
      </c>
      <c r="D492" s="5"/>
      <c r="E492" s="5">
        <v>6.3</v>
      </c>
      <c r="F492" s="6">
        <v>8.0000000000000002E-3</v>
      </c>
      <c r="G492" s="5">
        <f t="shared" si="14"/>
        <v>0</v>
      </c>
      <c r="H492" s="4">
        <f t="shared" si="15"/>
        <v>0</v>
      </c>
      <c r="I492" t="s">
        <v>1227</v>
      </c>
      <c r="J492" t="s">
        <v>1228</v>
      </c>
      <c r="K492" t="s">
        <v>1229</v>
      </c>
    </row>
    <row r="493" spans="1:11">
      <c r="A493" t="s">
        <v>1090</v>
      </c>
      <c r="B493" t="s">
        <v>1231</v>
      </c>
      <c r="C493" t="s">
        <v>1091</v>
      </c>
      <c r="D493" s="5"/>
      <c r="E493" s="5">
        <v>13.2</v>
      </c>
      <c r="F493" s="6">
        <v>1.6E-2</v>
      </c>
      <c r="G493" s="5">
        <f t="shared" si="14"/>
        <v>0</v>
      </c>
      <c r="H493" s="4">
        <f t="shared" si="15"/>
        <v>0</v>
      </c>
      <c r="I493" t="s">
        <v>1227</v>
      </c>
      <c r="J493" t="s">
        <v>1228</v>
      </c>
      <c r="K493" t="s">
        <v>1229</v>
      </c>
    </row>
    <row r="494" spans="1:11">
      <c r="A494" t="s">
        <v>1092</v>
      </c>
      <c r="B494" t="s">
        <v>1231</v>
      </c>
      <c r="C494" t="s">
        <v>1093</v>
      </c>
      <c r="D494" s="5"/>
      <c r="E494" s="5">
        <v>12.9</v>
      </c>
      <c r="F494" s="6">
        <v>1.6E-2</v>
      </c>
      <c r="G494" s="5">
        <f t="shared" si="14"/>
        <v>0</v>
      </c>
      <c r="H494" s="4">
        <f t="shared" si="15"/>
        <v>0</v>
      </c>
      <c r="I494" t="s">
        <v>1227</v>
      </c>
      <c r="J494" t="s">
        <v>1228</v>
      </c>
      <c r="K494" t="s">
        <v>1229</v>
      </c>
    </row>
    <row r="495" spans="1:11">
      <c r="A495" t="s">
        <v>1094</v>
      </c>
      <c r="B495" t="s">
        <v>1231</v>
      </c>
      <c r="C495" t="s">
        <v>1095</v>
      </c>
      <c r="D495" s="5"/>
      <c r="E495" s="5">
        <v>13.2</v>
      </c>
      <c r="F495" s="6">
        <v>1.4999999999999999E-2</v>
      </c>
      <c r="G495" s="5">
        <f t="shared" si="14"/>
        <v>0</v>
      </c>
      <c r="H495" s="4">
        <f t="shared" si="15"/>
        <v>0</v>
      </c>
      <c r="I495" t="s">
        <v>1227</v>
      </c>
      <c r="J495" t="s">
        <v>1228</v>
      </c>
      <c r="K495" t="s">
        <v>1229</v>
      </c>
    </row>
    <row r="496" spans="1:11">
      <c r="A496" t="s">
        <v>1096</v>
      </c>
      <c r="B496" t="s">
        <v>1231</v>
      </c>
      <c r="C496" t="s">
        <v>1097</v>
      </c>
      <c r="D496" s="5"/>
      <c r="E496" s="5">
        <v>7.3</v>
      </c>
      <c r="F496" s="6">
        <v>1.0999999999999999E-2</v>
      </c>
      <c r="G496" s="5">
        <f t="shared" si="14"/>
        <v>0</v>
      </c>
      <c r="H496" s="4">
        <f t="shared" si="15"/>
        <v>0</v>
      </c>
      <c r="I496" t="s">
        <v>1227</v>
      </c>
      <c r="J496" t="s">
        <v>1228</v>
      </c>
      <c r="K496" t="s">
        <v>1229</v>
      </c>
    </row>
    <row r="497" spans="1:11">
      <c r="A497" t="s">
        <v>1098</v>
      </c>
      <c r="B497" t="s">
        <v>1231</v>
      </c>
      <c r="C497" t="s">
        <v>1099</v>
      </c>
      <c r="D497" s="5"/>
      <c r="E497" s="5">
        <v>6.9</v>
      </c>
      <c r="F497" s="6">
        <v>1.0999999999999999E-2</v>
      </c>
      <c r="G497" s="5">
        <f t="shared" si="14"/>
        <v>0</v>
      </c>
      <c r="H497" s="4">
        <f t="shared" si="15"/>
        <v>0</v>
      </c>
      <c r="I497" t="s">
        <v>1227</v>
      </c>
      <c r="J497" t="s">
        <v>1228</v>
      </c>
      <c r="K497" t="s">
        <v>1229</v>
      </c>
    </row>
    <row r="498" spans="1:11">
      <c r="A498" t="s">
        <v>1100</v>
      </c>
      <c r="B498" t="s">
        <v>1231</v>
      </c>
      <c r="C498" t="s">
        <v>1101</v>
      </c>
      <c r="D498" s="5"/>
      <c r="E498" s="5">
        <v>7.3</v>
      </c>
      <c r="F498" s="6">
        <v>1.0999999999999999E-2</v>
      </c>
      <c r="G498" s="5">
        <f t="shared" si="14"/>
        <v>0</v>
      </c>
      <c r="H498" s="4">
        <f t="shared" si="15"/>
        <v>0</v>
      </c>
      <c r="I498" t="s">
        <v>1227</v>
      </c>
      <c r="J498" t="s">
        <v>1228</v>
      </c>
      <c r="K498" t="s">
        <v>1229</v>
      </c>
    </row>
    <row r="499" spans="1:11">
      <c r="A499" t="s">
        <v>1102</v>
      </c>
      <c r="B499" t="s">
        <v>1231</v>
      </c>
      <c r="C499" t="s">
        <v>1103</v>
      </c>
      <c r="D499" s="5"/>
      <c r="E499" s="5">
        <v>4.9000000000000004</v>
      </c>
      <c r="F499" s="6">
        <v>8.0000000000000002E-3</v>
      </c>
      <c r="G499" s="5">
        <f t="shared" si="14"/>
        <v>0</v>
      </c>
      <c r="H499" s="4">
        <f t="shared" si="15"/>
        <v>0</v>
      </c>
      <c r="I499" t="s">
        <v>1227</v>
      </c>
      <c r="J499" t="s">
        <v>1228</v>
      </c>
      <c r="K499" t="s">
        <v>1229</v>
      </c>
    </row>
    <row r="500" spans="1:11">
      <c r="A500" t="s">
        <v>1104</v>
      </c>
      <c r="B500" t="s">
        <v>1231</v>
      </c>
      <c r="C500" t="s">
        <v>1105</v>
      </c>
      <c r="D500" s="5"/>
      <c r="E500" s="5">
        <v>5.5</v>
      </c>
      <c r="F500" s="6">
        <v>8.0000000000000002E-3</v>
      </c>
      <c r="G500" s="5">
        <f t="shared" si="14"/>
        <v>0</v>
      </c>
      <c r="H500" s="4">
        <f t="shared" si="15"/>
        <v>0</v>
      </c>
      <c r="I500" t="s">
        <v>1227</v>
      </c>
      <c r="J500" t="s">
        <v>1228</v>
      </c>
      <c r="K500" t="s">
        <v>1229</v>
      </c>
    </row>
    <row r="501" spans="1:11">
      <c r="A501" t="s">
        <v>1106</v>
      </c>
      <c r="B501" t="s">
        <v>1231</v>
      </c>
      <c r="C501" t="s">
        <v>1107</v>
      </c>
      <c r="D501" s="5"/>
      <c r="E501" s="5">
        <v>5.5</v>
      </c>
      <c r="F501" s="6">
        <v>8.0000000000000002E-3</v>
      </c>
      <c r="G501" s="5">
        <f t="shared" si="14"/>
        <v>0</v>
      </c>
      <c r="H501" s="4">
        <f t="shared" si="15"/>
        <v>0</v>
      </c>
      <c r="I501" t="s">
        <v>1227</v>
      </c>
      <c r="J501" t="s">
        <v>1228</v>
      </c>
      <c r="K501" t="s">
        <v>1229</v>
      </c>
    </row>
    <row r="502" spans="1:11">
      <c r="A502" t="s">
        <v>1108</v>
      </c>
      <c r="B502" t="s">
        <v>1231</v>
      </c>
      <c r="C502" t="s">
        <v>1109</v>
      </c>
      <c r="D502" s="5"/>
      <c r="E502" s="5">
        <v>7.2</v>
      </c>
      <c r="F502" s="6">
        <v>1.0999999999999999E-2</v>
      </c>
      <c r="G502" s="5">
        <f t="shared" si="14"/>
        <v>0</v>
      </c>
      <c r="H502" s="4">
        <f t="shared" si="15"/>
        <v>0</v>
      </c>
      <c r="I502" t="s">
        <v>1227</v>
      </c>
      <c r="J502" t="s">
        <v>1228</v>
      </c>
      <c r="K502" t="s">
        <v>1229</v>
      </c>
    </row>
    <row r="503" spans="1:11">
      <c r="A503" t="s">
        <v>1110</v>
      </c>
      <c r="B503" t="s">
        <v>1231</v>
      </c>
      <c r="C503" t="s">
        <v>1111</v>
      </c>
      <c r="D503" s="5"/>
      <c r="E503" s="5">
        <v>7.4</v>
      </c>
      <c r="F503" s="6">
        <v>1.0999999999999999E-2</v>
      </c>
      <c r="G503" s="5">
        <f t="shared" si="14"/>
        <v>0</v>
      </c>
      <c r="H503" s="4">
        <f t="shared" si="15"/>
        <v>0</v>
      </c>
      <c r="I503" t="s">
        <v>1227</v>
      </c>
      <c r="J503" t="s">
        <v>1228</v>
      </c>
      <c r="K503" t="s">
        <v>1229</v>
      </c>
    </row>
    <row r="504" spans="1:11">
      <c r="A504" t="s">
        <v>1112</v>
      </c>
      <c r="B504" t="s">
        <v>1231</v>
      </c>
      <c r="C504" t="s">
        <v>1113</v>
      </c>
      <c r="D504" s="5"/>
      <c r="E504" s="5">
        <v>15.9</v>
      </c>
      <c r="F504" s="6">
        <v>2.1000000000000001E-2</v>
      </c>
      <c r="G504" s="5">
        <f t="shared" si="14"/>
        <v>0</v>
      </c>
      <c r="H504" s="4">
        <f t="shared" si="15"/>
        <v>0</v>
      </c>
      <c r="I504" t="s">
        <v>1227</v>
      </c>
      <c r="J504" t="s">
        <v>1228</v>
      </c>
      <c r="K504" t="s">
        <v>1229</v>
      </c>
    </row>
    <row r="505" spans="1:11">
      <c r="A505" t="s">
        <v>1114</v>
      </c>
      <c r="B505" t="s">
        <v>1231</v>
      </c>
      <c r="C505" t="s">
        <v>1115</v>
      </c>
      <c r="D505" s="5"/>
      <c r="E505" s="5">
        <v>15.8</v>
      </c>
      <c r="F505" s="6">
        <v>2.1000000000000001E-2</v>
      </c>
      <c r="G505" s="5">
        <f t="shared" si="14"/>
        <v>0</v>
      </c>
      <c r="H505" s="4">
        <f t="shared" si="15"/>
        <v>0</v>
      </c>
      <c r="I505" t="s">
        <v>1227</v>
      </c>
      <c r="J505" t="s">
        <v>1228</v>
      </c>
      <c r="K505" t="s">
        <v>1229</v>
      </c>
    </row>
    <row r="506" spans="1:11">
      <c r="A506" t="s">
        <v>1116</v>
      </c>
      <c r="B506" t="s">
        <v>1231</v>
      </c>
      <c r="C506" t="s">
        <v>1117</v>
      </c>
      <c r="D506" s="5"/>
      <c r="E506" s="5">
        <v>16.3</v>
      </c>
      <c r="F506" s="6">
        <v>2.1000000000000001E-2</v>
      </c>
      <c r="G506" s="5">
        <f t="shared" si="14"/>
        <v>0</v>
      </c>
      <c r="H506" s="4">
        <f t="shared" si="15"/>
        <v>0</v>
      </c>
      <c r="I506" t="s">
        <v>1227</v>
      </c>
      <c r="J506" t="s">
        <v>1228</v>
      </c>
      <c r="K506" t="s">
        <v>1229</v>
      </c>
    </row>
    <row r="507" spans="1:11">
      <c r="A507" t="s">
        <v>1118</v>
      </c>
      <c r="B507" t="s">
        <v>1231</v>
      </c>
      <c r="C507" t="s">
        <v>1119</v>
      </c>
      <c r="D507" s="5"/>
      <c r="E507" s="5">
        <v>18.2</v>
      </c>
      <c r="F507" s="6">
        <v>2.4E-2</v>
      </c>
      <c r="G507" s="5">
        <f t="shared" si="14"/>
        <v>0</v>
      </c>
      <c r="H507" s="4">
        <f t="shared" si="15"/>
        <v>0</v>
      </c>
      <c r="I507" t="s">
        <v>1227</v>
      </c>
      <c r="J507" t="s">
        <v>1228</v>
      </c>
      <c r="K507" t="s">
        <v>1229</v>
      </c>
    </row>
    <row r="508" spans="1:11">
      <c r="A508" t="s">
        <v>1120</v>
      </c>
      <c r="B508" t="s">
        <v>1231</v>
      </c>
      <c r="C508" t="s">
        <v>1121</v>
      </c>
      <c r="D508" s="5"/>
      <c r="E508" s="5">
        <v>166</v>
      </c>
      <c r="F508" s="6">
        <v>0.315</v>
      </c>
      <c r="G508" s="5">
        <f t="shared" si="14"/>
        <v>0</v>
      </c>
      <c r="H508" s="4">
        <f t="shared" si="15"/>
        <v>0</v>
      </c>
      <c r="I508" t="s">
        <v>1227</v>
      </c>
      <c r="J508" t="s">
        <v>1228</v>
      </c>
      <c r="K508" t="s">
        <v>1229</v>
      </c>
    </row>
    <row r="509" spans="1:11">
      <c r="A509" t="s">
        <v>1122</v>
      </c>
      <c r="B509" t="s">
        <v>1231</v>
      </c>
      <c r="C509" t="s">
        <v>1123</v>
      </c>
      <c r="D509" s="5"/>
      <c r="E509" s="5">
        <v>197</v>
      </c>
      <c r="F509" s="6">
        <v>0.36699999999999999</v>
      </c>
      <c r="G509" s="5">
        <f t="shared" si="14"/>
        <v>0</v>
      </c>
      <c r="H509" s="4">
        <f t="shared" si="15"/>
        <v>0</v>
      </c>
      <c r="I509" t="s">
        <v>1227</v>
      </c>
      <c r="J509" t="s">
        <v>1228</v>
      </c>
      <c r="K509" t="s">
        <v>1229</v>
      </c>
    </row>
    <row r="510" spans="1:11">
      <c r="A510" t="s">
        <v>1124</v>
      </c>
      <c r="B510" t="s">
        <v>1231</v>
      </c>
      <c r="C510" t="s">
        <v>1125</v>
      </c>
      <c r="D510" s="5"/>
      <c r="E510" s="5">
        <v>226</v>
      </c>
      <c r="F510" s="6">
        <v>0.42</v>
      </c>
      <c r="G510" s="5">
        <f t="shared" si="14"/>
        <v>0</v>
      </c>
      <c r="H510" s="4">
        <f t="shared" si="15"/>
        <v>0</v>
      </c>
      <c r="I510" t="s">
        <v>1227</v>
      </c>
      <c r="J510" t="s">
        <v>1228</v>
      </c>
      <c r="K510" t="s">
        <v>1229</v>
      </c>
    </row>
    <row r="511" spans="1:11">
      <c r="A511" t="s">
        <v>1126</v>
      </c>
      <c r="B511" t="s">
        <v>1231</v>
      </c>
      <c r="C511" t="s">
        <v>1127</v>
      </c>
      <c r="D511" s="5"/>
      <c r="E511" s="5">
        <v>230</v>
      </c>
      <c r="F511" s="6">
        <v>0.41699999999999998</v>
      </c>
      <c r="G511" s="5">
        <f t="shared" si="14"/>
        <v>0</v>
      </c>
      <c r="H511" s="4">
        <f t="shared" si="15"/>
        <v>0</v>
      </c>
      <c r="I511" t="s">
        <v>1227</v>
      </c>
      <c r="J511" t="s">
        <v>1228</v>
      </c>
      <c r="K511" t="s">
        <v>1229</v>
      </c>
    </row>
    <row r="512" spans="1:11">
      <c r="A512" t="s">
        <v>1128</v>
      </c>
      <c r="B512" t="s">
        <v>1231</v>
      </c>
      <c r="C512" t="s">
        <v>1129</v>
      </c>
      <c r="D512" s="5"/>
      <c r="E512" s="5">
        <v>292</v>
      </c>
      <c r="F512" s="6">
        <v>0.52400000000000002</v>
      </c>
      <c r="G512" s="5">
        <f t="shared" si="14"/>
        <v>0</v>
      </c>
      <c r="H512" s="4">
        <f t="shared" si="15"/>
        <v>0</v>
      </c>
      <c r="I512" t="s">
        <v>1227</v>
      </c>
      <c r="J512" t="s">
        <v>1228</v>
      </c>
      <c r="K512" t="s">
        <v>1229</v>
      </c>
    </row>
    <row r="513" spans="1:11">
      <c r="A513" t="s">
        <v>1130</v>
      </c>
      <c r="B513" t="s">
        <v>1231</v>
      </c>
      <c r="C513" t="s">
        <v>1131</v>
      </c>
      <c r="D513" s="5"/>
      <c r="E513" s="5">
        <v>13.7</v>
      </c>
      <c r="F513" s="6">
        <v>2.1000000000000001E-2</v>
      </c>
      <c r="G513" s="5">
        <f t="shared" si="14"/>
        <v>0</v>
      </c>
      <c r="H513" s="4">
        <f t="shared" si="15"/>
        <v>0</v>
      </c>
      <c r="I513" t="s">
        <v>1227</v>
      </c>
      <c r="J513" t="s">
        <v>1228</v>
      </c>
      <c r="K513" t="s">
        <v>1229</v>
      </c>
    </row>
    <row r="514" spans="1:11">
      <c r="A514" t="s">
        <v>1132</v>
      </c>
      <c r="B514" t="s">
        <v>1231</v>
      </c>
      <c r="C514" t="s">
        <v>1133</v>
      </c>
      <c r="D514" s="5"/>
      <c r="E514" s="5">
        <v>12.8</v>
      </c>
      <c r="F514" s="6">
        <v>2.1000000000000001E-2</v>
      </c>
      <c r="G514" s="5">
        <f t="shared" si="14"/>
        <v>0</v>
      </c>
      <c r="H514" s="4">
        <f t="shared" si="15"/>
        <v>0</v>
      </c>
      <c r="I514" t="s">
        <v>1227</v>
      </c>
      <c r="J514" t="s">
        <v>1228</v>
      </c>
      <c r="K514" t="s">
        <v>1229</v>
      </c>
    </row>
    <row r="515" spans="1:11">
      <c r="A515" t="s">
        <v>1134</v>
      </c>
      <c r="B515" t="s">
        <v>1231</v>
      </c>
      <c r="C515" t="s">
        <v>1135</v>
      </c>
      <c r="D515" s="5"/>
      <c r="E515" s="5">
        <v>13.1</v>
      </c>
      <c r="F515" s="6">
        <v>2.1000000000000001E-2</v>
      </c>
      <c r="G515" s="5">
        <f t="shared" si="14"/>
        <v>0</v>
      </c>
      <c r="H515" s="4">
        <f t="shared" si="15"/>
        <v>0</v>
      </c>
      <c r="I515" t="s">
        <v>1227</v>
      </c>
      <c r="J515" t="s">
        <v>1228</v>
      </c>
      <c r="K515" t="s">
        <v>1229</v>
      </c>
    </row>
    <row r="516" spans="1:11">
      <c r="A516" t="s">
        <v>1136</v>
      </c>
      <c r="B516" t="s">
        <v>1231</v>
      </c>
      <c r="C516" t="s">
        <v>1137</v>
      </c>
      <c r="D516" s="5"/>
      <c r="E516" s="5">
        <v>28.4</v>
      </c>
      <c r="F516" s="6">
        <v>4.2999999999999997E-2</v>
      </c>
      <c r="G516" s="5">
        <f t="shared" si="14"/>
        <v>0</v>
      </c>
      <c r="H516" s="4">
        <f t="shared" si="15"/>
        <v>0</v>
      </c>
      <c r="I516" t="s">
        <v>1227</v>
      </c>
      <c r="J516" t="s">
        <v>1228</v>
      </c>
      <c r="K516" t="s">
        <v>1229</v>
      </c>
    </row>
    <row r="517" spans="1:11">
      <c r="A517" t="s">
        <v>1138</v>
      </c>
      <c r="B517" t="s">
        <v>1231</v>
      </c>
      <c r="C517" t="s">
        <v>1139</v>
      </c>
      <c r="D517" s="5"/>
      <c r="E517" s="5">
        <v>27.9</v>
      </c>
      <c r="F517" s="6">
        <v>4.2999999999999997E-2</v>
      </c>
      <c r="G517" s="5">
        <f t="shared" si="14"/>
        <v>0</v>
      </c>
      <c r="H517" s="4">
        <f t="shared" si="15"/>
        <v>0</v>
      </c>
      <c r="I517" t="s">
        <v>1227</v>
      </c>
      <c r="J517" t="s">
        <v>1228</v>
      </c>
      <c r="K517" t="s">
        <v>1229</v>
      </c>
    </row>
    <row r="518" spans="1:11">
      <c r="A518" t="s">
        <v>1140</v>
      </c>
      <c r="B518" t="s">
        <v>1231</v>
      </c>
      <c r="C518" t="s">
        <v>1141</v>
      </c>
      <c r="D518" s="5"/>
      <c r="E518" s="5">
        <v>28.4</v>
      </c>
      <c r="F518" s="6">
        <v>4.2999999999999997E-2</v>
      </c>
      <c r="G518" s="5">
        <f t="shared" si="14"/>
        <v>0</v>
      </c>
      <c r="H518" s="4">
        <f t="shared" si="15"/>
        <v>0</v>
      </c>
      <c r="I518" t="s">
        <v>1227</v>
      </c>
      <c r="J518" t="s">
        <v>1228</v>
      </c>
      <c r="K518" t="s">
        <v>1229</v>
      </c>
    </row>
    <row r="519" spans="1:11">
      <c r="A519" t="s">
        <v>1142</v>
      </c>
      <c r="B519" t="s">
        <v>1231</v>
      </c>
      <c r="C519" t="s">
        <v>1143</v>
      </c>
      <c r="D519" s="5"/>
      <c r="E519" s="5">
        <v>10.9</v>
      </c>
      <c r="F519" s="6">
        <v>1.7000000000000001E-2</v>
      </c>
      <c r="G519" s="5">
        <f t="shared" si="14"/>
        <v>0</v>
      </c>
      <c r="H519" s="4">
        <f t="shared" si="15"/>
        <v>0</v>
      </c>
      <c r="I519" t="s">
        <v>1227</v>
      </c>
      <c r="J519" t="s">
        <v>1228</v>
      </c>
      <c r="K519" t="s">
        <v>1229</v>
      </c>
    </row>
    <row r="520" spans="1:11">
      <c r="A520" t="s">
        <v>1144</v>
      </c>
      <c r="B520" t="s">
        <v>1231</v>
      </c>
      <c r="C520" t="s">
        <v>1145</v>
      </c>
      <c r="D520" s="5"/>
      <c r="E520" s="5">
        <v>11.7</v>
      </c>
      <c r="F520" s="6">
        <v>1.7000000000000001E-2</v>
      </c>
      <c r="G520" s="5">
        <f t="shared" si="14"/>
        <v>0</v>
      </c>
      <c r="H520" s="4">
        <f t="shared" si="15"/>
        <v>0</v>
      </c>
      <c r="I520" t="s">
        <v>1227</v>
      </c>
      <c r="J520" t="s">
        <v>1228</v>
      </c>
      <c r="K520" t="s">
        <v>1229</v>
      </c>
    </row>
    <row r="521" spans="1:11">
      <c r="A521" t="s">
        <v>1146</v>
      </c>
      <c r="B521" t="s">
        <v>1231</v>
      </c>
      <c r="C521" t="s">
        <v>1147</v>
      </c>
      <c r="D521" s="5"/>
      <c r="E521" s="5">
        <v>11.2</v>
      </c>
      <c r="F521" s="6">
        <v>1.7000000000000001E-2</v>
      </c>
      <c r="G521" s="5">
        <f t="shared" si="14"/>
        <v>0</v>
      </c>
      <c r="H521" s="4">
        <f t="shared" si="15"/>
        <v>0</v>
      </c>
      <c r="I521" t="s">
        <v>1227</v>
      </c>
      <c r="J521" t="s">
        <v>1228</v>
      </c>
      <c r="K521" t="s">
        <v>1229</v>
      </c>
    </row>
    <row r="522" spans="1:11">
      <c r="A522" t="s">
        <v>1148</v>
      </c>
      <c r="B522" t="s">
        <v>1231</v>
      </c>
      <c r="C522" t="s">
        <v>1149</v>
      </c>
      <c r="D522" s="5"/>
      <c r="E522" s="5">
        <v>8.5</v>
      </c>
      <c r="F522" s="6">
        <v>1.2999999999999999E-2</v>
      </c>
      <c r="G522" s="5">
        <f t="shared" si="14"/>
        <v>0</v>
      </c>
      <c r="H522" s="4">
        <f t="shared" si="15"/>
        <v>0</v>
      </c>
      <c r="I522" t="s">
        <v>1227</v>
      </c>
      <c r="J522" t="s">
        <v>1228</v>
      </c>
      <c r="K522" t="s">
        <v>1229</v>
      </c>
    </row>
    <row r="523" spans="1:11">
      <c r="A523" t="s">
        <v>1150</v>
      </c>
      <c r="B523" t="s">
        <v>1231</v>
      </c>
      <c r="C523" t="s">
        <v>1151</v>
      </c>
      <c r="D523" s="5"/>
      <c r="E523" s="5">
        <v>7.8</v>
      </c>
      <c r="F523" s="6">
        <v>1.2999999999999999E-2</v>
      </c>
      <c r="G523" s="5">
        <f t="shared" si="14"/>
        <v>0</v>
      </c>
      <c r="H523" s="4">
        <f t="shared" si="15"/>
        <v>0</v>
      </c>
      <c r="I523" t="s">
        <v>1227</v>
      </c>
      <c r="J523" t="s">
        <v>1228</v>
      </c>
      <c r="K523" t="s">
        <v>1229</v>
      </c>
    </row>
    <row r="524" spans="1:11">
      <c r="A524" t="s">
        <v>1152</v>
      </c>
      <c r="B524" t="s">
        <v>1231</v>
      </c>
      <c r="C524" t="s">
        <v>1153</v>
      </c>
      <c r="D524" s="5"/>
      <c r="E524" s="5">
        <v>8</v>
      </c>
      <c r="F524" s="6">
        <v>1.2999999999999999E-2</v>
      </c>
      <c r="G524" s="5">
        <f t="shared" si="14"/>
        <v>0</v>
      </c>
      <c r="H524" s="4">
        <f t="shared" si="15"/>
        <v>0</v>
      </c>
      <c r="I524" t="s">
        <v>1227</v>
      </c>
      <c r="J524" t="s">
        <v>1228</v>
      </c>
      <c r="K524" t="s">
        <v>1229</v>
      </c>
    </row>
    <row r="525" spans="1:11">
      <c r="A525" t="s">
        <v>1154</v>
      </c>
      <c r="B525" t="s">
        <v>1231</v>
      </c>
      <c r="C525" t="s">
        <v>1155</v>
      </c>
      <c r="D525" s="5"/>
      <c r="E525" s="5">
        <v>10.3</v>
      </c>
      <c r="F525" s="6">
        <v>1.6E-2</v>
      </c>
      <c r="G525" s="5">
        <f t="shared" ref="G525:G588" si="16">D525*E525</f>
        <v>0</v>
      </c>
      <c r="H525" s="4">
        <f t="shared" ref="H525:H588" si="17">D525*F525</f>
        <v>0</v>
      </c>
      <c r="I525" t="s">
        <v>1227</v>
      </c>
      <c r="J525" t="s">
        <v>1228</v>
      </c>
      <c r="K525" t="s">
        <v>1229</v>
      </c>
    </row>
    <row r="526" spans="1:11">
      <c r="A526" t="s">
        <v>1156</v>
      </c>
      <c r="B526" t="s">
        <v>1231</v>
      </c>
      <c r="C526" t="s">
        <v>1157</v>
      </c>
      <c r="D526" s="5"/>
      <c r="E526" s="5">
        <v>10.4</v>
      </c>
      <c r="F526" s="6">
        <v>1.6E-2</v>
      </c>
      <c r="G526" s="5">
        <f t="shared" si="16"/>
        <v>0</v>
      </c>
      <c r="H526" s="4">
        <f t="shared" si="17"/>
        <v>0</v>
      </c>
      <c r="I526" t="s">
        <v>1227</v>
      </c>
      <c r="J526" t="s">
        <v>1228</v>
      </c>
      <c r="K526" t="s">
        <v>1229</v>
      </c>
    </row>
    <row r="527" spans="1:11">
      <c r="A527" t="s">
        <v>1158</v>
      </c>
      <c r="B527" t="s">
        <v>1231</v>
      </c>
      <c r="C527" t="s">
        <v>1159</v>
      </c>
      <c r="D527" s="5"/>
      <c r="E527" s="5">
        <v>10.3</v>
      </c>
      <c r="F527" s="6">
        <v>1.6E-2</v>
      </c>
      <c r="G527" s="5">
        <f t="shared" si="16"/>
        <v>0</v>
      </c>
      <c r="H527" s="4">
        <f t="shared" si="17"/>
        <v>0</v>
      </c>
      <c r="I527" t="s">
        <v>1227</v>
      </c>
      <c r="J527" t="s">
        <v>1228</v>
      </c>
      <c r="K527" t="s">
        <v>1229</v>
      </c>
    </row>
    <row r="528" spans="1:11">
      <c r="A528" t="s">
        <v>1160</v>
      </c>
      <c r="B528" t="s">
        <v>1231</v>
      </c>
      <c r="C528" t="s">
        <v>1161</v>
      </c>
      <c r="D528" s="5"/>
      <c r="E528" s="5">
        <v>13.3</v>
      </c>
      <c r="F528" s="6">
        <v>2.7E-2</v>
      </c>
      <c r="G528" s="5">
        <f t="shared" si="16"/>
        <v>0</v>
      </c>
      <c r="H528" s="4">
        <f t="shared" si="17"/>
        <v>0</v>
      </c>
      <c r="I528" t="s">
        <v>1227</v>
      </c>
      <c r="J528" t="s">
        <v>1228</v>
      </c>
      <c r="K528" t="s">
        <v>1229</v>
      </c>
    </row>
    <row r="529" spans="1:11">
      <c r="A529" t="s">
        <v>1162</v>
      </c>
      <c r="B529" t="s">
        <v>1231</v>
      </c>
      <c r="C529" t="s">
        <v>1163</v>
      </c>
      <c r="D529" s="5"/>
      <c r="E529" s="5">
        <v>16.899999999999999</v>
      </c>
      <c r="F529" s="6">
        <v>2.7E-2</v>
      </c>
      <c r="G529" s="5">
        <f t="shared" si="16"/>
        <v>0</v>
      </c>
      <c r="H529" s="4">
        <f t="shared" si="17"/>
        <v>0</v>
      </c>
      <c r="I529" t="s">
        <v>1227</v>
      </c>
      <c r="J529" t="s">
        <v>1228</v>
      </c>
      <c r="K529" t="s">
        <v>1229</v>
      </c>
    </row>
    <row r="530" spans="1:11">
      <c r="A530" t="s">
        <v>1164</v>
      </c>
      <c r="B530" t="s">
        <v>1231</v>
      </c>
      <c r="C530" t="s">
        <v>1165</v>
      </c>
      <c r="D530" s="5"/>
      <c r="E530" s="5">
        <v>17.399999999999999</v>
      </c>
      <c r="F530" s="6">
        <v>2.7E-2</v>
      </c>
      <c r="G530" s="5">
        <f t="shared" si="16"/>
        <v>0</v>
      </c>
      <c r="H530" s="4">
        <f t="shared" si="17"/>
        <v>0</v>
      </c>
      <c r="I530" t="s">
        <v>1227</v>
      </c>
      <c r="J530" t="s">
        <v>1228</v>
      </c>
      <c r="K530" t="s">
        <v>1229</v>
      </c>
    </row>
    <row r="531" spans="1:11">
      <c r="A531" t="s">
        <v>1166</v>
      </c>
      <c r="B531" t="s">
        <v>1231</v>
      </c>
      <c r="C531" t="s">
        <v>1167</v>
      </c>
      <c r="D531" s="5"/>
      <c r="E531" s="5">
        <v>32</v>
      </c>
      <c r="F531" s="6">
        <v>4.7E-2</v>
      </c>
      <c r="G531" s="5">
        <f t="shared" si="16"/>
        <v>0</v>
      </c>
      <c r="H531" s="4">
        <f t="shared" si="17"/>
        <v>0</v>
      </c>
      <c r="I531" t="s">
        <v>1227</v>
      </c>
      <c r="J531" t="s">
        <v>1228</v>
      </c>
      <c r="K531" t="s">
        <v>1229</v>
      </c>
    </row>
    <row r="532" spans="1:11">
      <c r="A532" t="s">
        <v>1168</v>
      </c>
      <c r="B532" t="s">
        <v>1231</v>
      </c>
      <c r="C532" t="s">
        <v>1169</v>
      </c>
      <c r="D532" s="5"/>
      <c r="E532" s="5">
        <v>31.6</v>
      </c>
      <c r="F532" s="6">
        <v>4.7E-2</v>
      </c>
      <c r="G532" s="5">
        <f t="shared" si="16"/>
        <v>0</v>
      </c>
      <c r="H532" s="4">
        <f t="shared" si="17"/>
        <v>0</v>
      </c>
      <c r="I532" t="s">
        <v>1227</v>
      </c>
      <c r="J532" t="s">
        <v>1228</v>
      </c>
      <c r="K532" t="s">
        <v>1229</v>
      </c>
    </row>
    <row r="533" spans="1:11">
      <c r="A533" t="s">
        <v>1170</v>
      </c>
      <c r="B533" t="s">
        <v>1231</v>
      </c>
      <c r="C533" t="s">
        <v>1171</v>
      </c>
      <c r="D533" s="5"/>
      <c r="E533" s="5">
        <v>32</v>
      </c>
      <c r="F533" s="6">
        <v>4.7E-2</v>
      </c>
      <c r="G533" s="5">
        <f t="shared" si="16"/>
        <v>0</v>
      </c>
      <c r="H533" s="4">
        <f t="shared" si="17"/>
        <v>0</v>
      </c>
      <c r="I533" t="s">
        <v>1227</v>
      </c>
      <c r="J533" t="s">
        <v>1228</v>
      </c>
      <c r="K533" t="s">
        <v>1229</v>
      </c>
    </row>
    <row r="534" spans="1:11">
      <c r="A534" t="s">
        <v>1172</v>
      </c>
      <c r="B534" t="s">
        <v>1231</v>
      </c>
      <c r="C534" t="s">
        <v>1173</v>
      </c>
      <c r="D534" s="5"/>
      <c r="E534" s="5">
        <v>36.6</v>
      </c>
      <c r="F534" s="6">
        <v>5.3999999999999999E-2</v>
      </c>
      <c r="G534" s="5">
        <f t="shared" si="16"/>
        <v>0</v>
      </c>
      <c r="H534" s="4">
        <f t="shared" si="17"/>
        <v>0</v>
      </c>
      <c r="I534" t="s">
        <v>1227</v>
      </c>
      <c r="J534" t="s">
        <v>1228</v>
      </c>
      <c r="K534" t="s">
        <v>1229</v>
      </c>
    </row>
    <row r="535" spans="1:11">
      <c r="A535" t="s">
        <v>1174</v>
      </c>
      <c r="B535" t="s">
        <v>1231</v>
      </c>
      <c r="C535" t="s">
        <v>1175</v>
      </c>
      <c r="D535" s="5"/>
      <c r="E535" s="5">
        <v>36.799999999999997</v>
      </c>
      <c r="F535" s="6">
        <v>5.3999999999999999E-2</v>
      </c>
      <c r="G535" s="5">
        <f t="shared" si="16"/>
        <v>0</v>
      </c>
      <c r="H535" s="4">
        <f t="shared" si="17"/>
        <v>0</v>
      </c>
      <c r="I535" t="s">
        <v>1227</v>
      </c>
      <c r="J535" t="s">
        <v>1228</v>
      </c>
      <c r="K535" t="s">
        <v>1229</v>
      </c>
    </row>
    <row r="536" spans="1:11">
      <c r="A536" t="s">
        <v>1176</v>
      </c>
      <c r="B536" t="s">
        <v>1231</v>
      </c>
      <c r="C536" t="s">
        <v>1177</v>
      </c>
      <c r="D536" s="5"/>
      <c r="E536" s="5">
        <v>36.6</v>
      </c>
      <c r="F536" s="6">
        <v>5.3999999999999999E-2</v>
      </c>
      <c r="G536" s="5">
        <f t="shared" si="16"/>
        <v>0</v>
      </c>
      <c r="H536" s="4">
        <f t="shared" si="17"/>
        <v>0</v>
      </c>
      <c r="I536" t="s">
        <v>1227</v>
      </c>
      <c r="J536" t="s">
        <v>1228</v>
      </c>
      <c r="K536" t="s">
        <v>1229</v>
      </c>
    </row>
    <row r="537" spans="1:11">
      <c r="A537" t="s">
        <v>1178</v>
      </c>
      <c r="B537" t="s">
        <v>1231</v>
      </c>
      <c r="C537" t="s">
        <v>1179</v>
      </c>
      <c r="D537" s="5"/>
      <c r="E537" s="5">
        <v>40.200000000000003</v>
      </c>
      <c r="F537" s="6">
        <v>6.0999999999999999E-2</v>
      </c>
      <c r="G537" s="5">
        <f t="shared" si="16"/>
        <v>0</v>
      </c>
      <c r="H537" s="4">
        <f t="shared" si="17"/>
        <v>0</v>
      </c>
      <c r="I537" t="s">
        <v>1227</v>
      </c>
      <c r="J537" t="s">
        <v>1228</v>
      </c>
      <c r="K537" t="s">
        <v>1229</v>
      </c>
    </row>
    <row r="538" spans="1:11">
      <c r="A538" t="s">
        <v>1180</v>
      </c>
      <c r="B538" t="s">
        <v>1231</v>
      </c>
      <c r="C538" t="s">
        <v>1181</v>
      </c>
      <c r="D538" s="5"/>
      <c r="E538" s="5">
        <v>39.700000000000003</v>
      </c>
      <c r="F538" s="6">
        <v>6.0999999999999999E-2</v>
      </c>
      <c r="G538" s="5">
        <f t="shared" si="16"/>
        <v>0</v>
      </c>
      <c r="H538" s="4">
        <f t="shared" si="17"/>
        <v>0</v>
      </c>
      <c r="I538" t="s">
        <v>1227</v>
      </c>
      <c r="J538" t="s">
        <v>1228</v>
      </c>
      <c r="K538" t="s">
        <v>1229</v>
      </c>
    </row>
    <row r="539" spans="1:11">
      <c r="A539" t="s">
        <v>1182</v>
      </c>
      <c r="B539" t="s">
        <v>1231</v>
      </c>
      <c r="C539" t="s">
        <v>1183</v>
      </c>
      <c r="D539" s="5"/>
      <c r="E539" s="5">
        <v>40.200000000000003</v>
      </c>
      <c r="F539" s="6">
        <v>6.0999999999999999E-2</v>
      </c>
      <c r="G539" s="5">
        <f t="shared" si="16"/>
        <v>0</v>
      </c>
      <c r="H539" s="4">
        <f t="shared" si="17"/>
        <v>0</v>
      </c>
      <c r="I539" t="s">
        <v>1227</v>
      </c>
      <c r="J539" t="s">
        <v>1228</v>
      </c>
      <c r="K539" t="s">
        <v>1229</v>
      </c>
    </row>
    <row r="540" spans="1:11">
      <c r="A540" t="s">
        <v>1184</v>
      </c>
      <c r="B540" t="s">
        <v>1231</v>
      </c>
      <c r="C540" t="s">
        <v>1185</v>
      </c>
      <c r="D540" s="5"/>
      <c r="E540" s="5">
        <v>29.5</v>
      </c>
      <c r="F540" s="6">
        <v>0.05</v>
      </c>
      <c r="G540" s="5">
        <f t="shared" si="16"/>
        <v>0</v>
      </c>
      <c r="H540" s="4">
        <f t="shared" si="17"/>
        <v>0</v>
      </c>
      <c r="I540" t="s">
        <v>1227</v>
      </c>
      <c r="J540" t="s">
        <v>1228</v>
      </c>
      <c r="K540" t="s">
        <v>1229</v>
      </c>
    </row>
    <row r="541" spans="1:11">
      <c r="A541" t="s">
        <v>1186</v>
      </c>
      <c r="B541" t="s">
        <v>1231</v>
      </c>
      <c r="C541" t="s">
        <v>1187</v>
      </c>
      <c r="D541" s="5"/>
      <c r="E541" s="5">
        <v>19</v>
      </c>
      <c r="F541" s="6">
        <v>3.2000000000000001E-2</v>
      </c>
      <c r="G541" s="5">
        <f t="shared" si="16"/>
        <v>0</v>
      </c>
      <c r="H541" s="4">
        <f t="shared" si="17"/>
        <v>0</v>
      </c>
      <c r="I541" t="s">
        <v>1227</v>
      </c>
      <c r="J541" t="s">
        <v>1228</v>
      </c>
      <c r="K541" t="s">
        <v>1229</v>
      </c>
    </row>
    <row r="542" spans="1:11">
      <c r="A542" t="s">
        <v>1188</v>
      </c>
      <c r="B542" t="s">
        <v>1231</v>
      </c>
      <c r="C542" t="s">
        <v>1189</v>
      </c>
      <c r="D542" s="5"/>
      <c r="E542" s="5">
        <v>19.7</v>
      </c>
      <c r="F542" s="6">
        <v>5.3999999999999999E-2</v>
      </c>
      <c r="G542" s="5">
        <f t="shared" si="16"/>
        <v>0</v>
      </c>
      <c r="H542" s="4">
        <f t="shared" si="17"/>
        <v>0</v>
      </c>
      <c r="I542" t="s">
        <v>1227</v>
      </c>
      <c r="J542" t="s">
        <v>1228</v>
      </c>
      <c r="K542" t="s">
        <v>1229</v>
      </c>
    </row>
    <row r="543" spans="1:11">
      <c r="A543" t="s">
        <v>1190</v>
      </c>
      <c r="B543" t="s">
        <v>1231</v>
      </c>
      <c r="C543" t="s">
        <v>1191</v>
      </c>
      <c r="D543" s="5"/>
      <c r="E543" s="5">
        <v>19</v>
      </c>
      <c r="F543" s="6">
        <v>3.2000000000000001E-2</v>
      </c>
      <c r="G543" s="5">
        <f t="shared" si="16"/>
        <v>0</v>
      </c>
      <c r="H543" s="4">
        <f t="shared" si="17"/>
        <v>0</v>
      </c>
      <c r="I543" t="s">
        <v>1227</v>
      </c>
      <c r="J543" t="s">
        <v>1228</v>
      </c>
      <c r="K543" t="s">
        <v>1229</v>
      </c>
    </row>
    <row r="544" spans="1:11">
      <c r="A544" t="s">
        <v>1192</v>
      </c>
      <c r="B544" t="s">
        <v>1231</v>
      </c>
      <c r="C544" t="s">
        <v>1193</v>
      </c>
      <c r="D544" s="5"/>
      <c r="E544" s="5">
        <v>34</v>
      </c>
      <c r="F544" s="6">
        <v>5.8000000000000003E-2</v>
      </c>
      <c r="G544" s="5">
        <f t="shared" si="16"/>
        <v>0</v>
      </c>
      <c r="H544" s="4">
        <f t="shared" si="17"/>
        <v>0</v>
      </c>
      <c r="I544" t="s">
        <v>1227</v>
      </c>
      <c r="J544" t="s">
        <v>1228</v>
      </c>
      <c r="K544" t="s">
        <v>1229</v>
      </c>
    </row>
    <row r="545" spans="1:11">
      <c r="A545" t="s">
        <v>1194</v>
      </c>
      <c r="B545" t="s">
        <v>1231</v>
      </c>
      <c r="C545" t="s">
        <v>1195</v>
      </c>
      <c r="D545" s="5"/>
      <c r="E545" s="5">
        <v>31.9</v>
      </c>
      <c r="F545" s="6">
        <v>5.8000000000000003E-2</v>
      </c>
      <c r="G545" s="5">
        <f t="shared" si="16"/>
        <v>0</v>
      </c>
      <c r="H545" s="4">
        <f t="shared" si="17"/>
        <v>0</v>
      </c>
      <c r="I545" t="s">
        <v>1227</v>
      </c>
      <c r="J545" t="s">
        <v>1228</v>
      </c>
      <c r="K545" t="s">
        <v>1229</v>
      </c>
    </row>
    <row r="546" spans="1:11">
      <c r="A546" t="s">
        <v>1196</v>
      </c>
      <c r="B546" t="s">
        <v>1231</v>
      </c>
      <c r="C546" t="s">
        <v>1197</v>
      </c>
      <c r="D546" s="5"/>
      <c r="E546" s="5">
        <v>32.799999999999997</v>
      </c>
      <c r="F546" s="6">
        <v>5.8000000000000003E-2</v>
      </c>
      <c r="G546" s="5">
        <f t="shared" si="16"/>
        <v>0</v>
      </c>
      <c r="H546" s="4">
        <f t="shared" si="17"/>
        <v>0</v>
      </c>
      <c r="I546" t="s">
        <v>1227</v>
      </c>
      <c r="J546" t="s">
        <v>1228</v>
      </c>
      <c r="K546" t="s">
        <v>1229</v>
      </c>
    </row>
    <row r="547" spans="1:11">
      <c r="A547" t="s">
        <v>1198</v>
      </c>
      <c r="B547" t="s">
        <v>1231</v>
      </c>
      <c r="C547" t="s">
        <v>1199</v>
      </c>
      <c r="D547" s="5"/>
      <c r="E547" s="5">
        <v>21.1</v>
      </c>
      <c r="F547" s="6">
        <v>3.5999999999999997E-2</v>
      </c>
      <c r="G547" s="5">
        <f t="shared" si="16"/>
        <v>0</v>
      </c>
      <c r="H547" s="4">
        <f t="shared" si="17"/>
        <v>0</v>
      </c>
      <c r="I547" t="s">
        <v>1227</v>
      </c>
      <c r="J547" t="s">
        <v>1228</v>
      </c>
      <c r="K547" t="s">
        <v>1229</v>
      </c>
    </row>
    <row r="548" spans="1:11">
      <c r="A548" t="s">
        <v>1200</v>
      </c>
      <c r="B548" t="s">
        <v>1231</v>
      </c>
      <c r="C548" t="s">
        <v>1201</v>
      </c>
      <c r="D548" s="5"/>
      <c r="E548" s="5">
        <v>20.6</v>
      </c>
      <c r="F548" s="6">
        <v>3.5999999999999997E-2</v>
      </c>
      <c r="G548" s="5">
        <f t="shared" si="16"/>
        <v>0</v>
      </c>
      <c r="H548" s="4">
        <f t="shared" si="17"/>
        <v>0</v>
      </c>
      <c r="I548" t="s">
        <v>1227</v>
      </c>
      <c r="J548" t="s">
        <v>1228</v>
      </c>
      <c r="K548" t="s">
        <v>1229</v>
      </c>
    </row>
    <row r="549" spans="1:11">
      <c r="A549" t="s">
        <v>1202</v>
      </c>
      <c r="B549" t="s">
        <v>1231</v>
      </c>
      <c r="C549" t="s">
        <v>1203</v>
      </c>
      <c r="D549" s="5"/>
      <c r="E549" s="5">
        <v>21.1</v>
      </c>
      <c r="F549" s="6">
        <v>3.5999999999999997E-2</v>
      </c>
      <c r="G549" s="5">
        <f t="shared" si="16"/>
        <v>0</v>
      </c>
      <c r="H549" s="4">
        <f t="shared" si="17"/>
        <v>0</v>
      </c>
      <c r="I549" t="s">
        <v>1227</v>
      </c>
      <c r="J549" t="s">
        <v>1228</v>
      </c>
      <c r="K549" t="s">
        <v>1229</v>
      </c>
    </row>
    <row r="550" spans="1:11">
      <c r="A550" t="s">
        <v>1204</v>
      </c>
      <c r="B550" t="s">
        <v>1231</v>
      </c>
      <c r="C550" t="s">
        <v>1205</v>
      </c>
      <c r="D550" s="5"/>
      <c r="E550" s="5">
        <v>28.4</v>
      </c>
      <c r="F550" s="6">
        <v>4.4999999999999998E-2</v>
      </c>
      <c r="G550" s="5">
        <f t="shared" si="16"/>
        <v>0</v>
      </c>
      <c r="H550" s="4">
        <f t="shared" si="17"/>
        <v>0</v>
      </c>
      <c r="I550" t="s">
        <v>1227</v>
      </c>
      <c r="J550" t="s">
        <v>1228</v>
      </c>
      <c r="K550" t="s">
        <v>1229</v>
      </c>
    </row>
    <row r="551" spans="1:11">
      <c r="A551" t="s">
        <v>1206</v>
      </c>
      <c r="B551" t="s">
        <v>1231</v>
      </c>
      <c r="C551" t="s">
        <v>1207</v>
      </c>
      <c r="D551" s="5"/>
      <c r="E551" s="5">
        <v>26.2</v>
      </c>
      <c r="F551" s="6">
        <v>4.4999999999999998E-2</v>
      </c>
      <c r="G551" s="5">
        <f t="shared" si="16"/>
        <v>0</v>
      </c>
      <c r="H551" s="4">
        <f t="shared" si="17"/>
        <v>0</v>
      </c>
      <c r="I551" t="s">
        <v>1227</v>
      </c>
      <c r="J551" t="s">
        <v>1228</v>
      </c>
      <c r="K551" t="s">
        <v>1229</v>
      </c>
    </row>
    <row r="552" spans="1:11">
      <c r="A552" t="s">
        <v>1208</v>
      </c>
      <c r="B552" t="s">
        <v>1231</v>
      </c>
      <c r="C552" t="s">
        <v>1209</v>
      </c>
      <c r="D552" s="5"/>
      <c r="E552" s="5">
        <v>26.2</v>
      </c>
      <c r="F552" s="6">
        <v>4.4999999999999998E-2</v>
      </c>
      <c r="G552" s="5">
        <f t="shared" si="16"/>
        <v>0</v>
      </c>
      <c r="H552" s="4">
        <f t="shared" si="17"/>
        <v>0</v>
      </c>
      <c r="I552" t="s">
        <v>1227</v>
      </c>
      <c r="J552" t="s">
        <v>1228</v>
      </c>
      <c r="K552" t="s">
        <v>1229</v>
      </c>
    </row>
    <row r="553" spans="1:11">
      <c r="A553" t="s">
        <v>1210</v>
      </c>
      <c r="B553" t="s">
        <v>1231</v>
      </c>
      <c r="C553" t="s">
        <v>1211</v>
      </c>
      <c r="D553" s="5"/>
      <c r="E553" s="5">
        <v>28</v>
      </c>
      <c r="F553" s="6">
        <v>4.8000000000000001E-2</v>
      </c>
      <c r="G553" s="5">
        <f t="shared" si="16"/>
        <v>0</v>
      </c>
      <c r="H553" s="4">
        <f t="shared" si="17"/>
        <v>0</v>
      </c>
      <c r="I553" t="s">
        <v>1227</v>
      </c>
      <c r="J553" t="s">
        <v>1228</v>
      </c>
      <c r="K553" t="s">
        <v>1229</v>
      </c>
    </row>
    <row r="554" spans="1:11">
      <c r="A554" t="s">
        <v>1212</v>
      </c>
      <c r="B554" t="s">
        <v>1213</v>
      </c>
      <c r="C554" t="s">
        <v>1214</v>
      </c>
      <c r="D554" s="5"/>
      <c r="E554" s="5">
        <v>28.1</v>
      </c>
      <c r="F554" s="6">
        <v>4.8000000000000001E-2</v>
      </c>
      <c r="G554" s="5">
        <f t="shared" si="16"/>
        <v>0</v>
      </c>
      <c r="H554" s="4">
        <f t="shared" si="17"/>
        <v>0</v>
      </c>
      <c r="I554" t="s">
        <v>1227</v>
      </c>
      <c r="J554" t="s">
        <v>1228</v>
      </c>
      <c r="K554" t="s">
        <v>1229</v>
      </c>
    </row>
    <row r="555" spans="1:11">
      <c r="A555" t="s">
        <v>1215</v>
      </c>
      <c r="B555" t="s">
        <v>1231</v>
      </c>
      <c r="C555" t="s">
        <v>1216</v>
      </c>
      <c r="D555" s="5"/>
      <c r="E555" s="5">
        <v>28.8</v>
      </c>
      <c r="F555" s="6">
        <v>4.8000000000000001E-2</v>
      </c>
      <c r="G555" s="5">
        <f t="shared" si="16"/>
        <v>0</v>
      </c>
      <c r="H555" s="4">
        <f t="shared" si="17"/>
        <v>0</v>
      </c>
      <c r="I555" t="s">
        <v>1227</v>
      </c>
      <c r="J555" t="s">
        <v>1228</v>
      </c>
      <c r="K555" t="s">
        <v>1229</v>
      </c>
    </row>
    <row r="556" spans="1:11">
      <c r="A556" t="s">
        <v>1217</v>
      </c>
      <c r="B556" t="s">
        <v>1231</v>
      </c>
      <c r="C556" t="s">
        <v>1218</v>
      </c>
      <c r="D556" s="5"/>
      <c r="E556" s="5">
        <v>58</v>
      </c>
      <c r="F556" s="6">
        <v>9.1999999999999998E-2</v>
      </c>
      <c r="G556" s="5">
        <f t="shared" si="16"/>
        <v>0</v>
      </c>
      <c r="H556" s="4">
        <f t="shared" si="17"/>
        <v>0</v>
      </c>
      <c r="I556" t="s">
        <v>1227</v>
      </c>
      <c r="J556" t="s">
        <v>1228</v>
      </c>
      <c r="K556" t="s">
        <v>1229</v>
      </c>
    </row>
    <row r="557" spans="1:11">
      <c r="A557" t="s">
        <v>1219</v>
      </c>
      <c r="B557" t="s">
        <v>1231</v>
      </c>
      <c r="C557" t="s">
        <v>1220</v>
      </c>
      <c r="D557" s="5"/>
      <c r="E557" s="5">
        <v>58</v>
      </c>
      <c r="F557" s="6">
        <v>9.1999999999999998E-2</v>
      </c>
      <c r="G557" s="5">
        <f t="shared" si="16"/>
        <v>0</v>
      </c>
      <c r="H557" s="4">
        <f t="shared" si="17"/>
        <v>0</v>
      </c>
      <c r="I557" t="s">
        <v>1227</v>
      </c>
      <c r="J557" t="s">
        <v>1228</v>
      </c>
      <c r="K557" t="s">
        <v>1229</v>
      </c>
    </row>
    <row r="558" spans="1:11">
      <c r="A558" t="s">
        <v>1221</v>
      </c>
      <c r="B558" t="s">
        <v>1231</v>
      </c>
      <c r="C558" t="s">
        <v>1222</v>
      </c>
      <c r="D558" s="5"/>
      <c r="E558" s="5">
        <v>58</v>
      </c>
      <c r="F558" s="6">
        <v>9.1999999999999998E-2</v>
      </c>
      <c r="G558" s="5">
        <f t="shared" si="16"/>
        <v>0</v>
      </c>
      <c r="H558" s="4">
        <f t="shared" si="17"/>
        <v>0</v>
      </c>
      <c r="I558" t="s">
        <v>1227</v>
      </c>
      <c r="J558" t="s">
        <v>1228</v>
      </c>
      <c r="K558" t="s">
        <v>1229</v>
      </c>
    </row>
    <row r="559" spans="1:11">
      <c r="A559" t="s">
        <v>1223</v>
      </c>
      <c r="B559" t="s">
        <v>1231</v>
      </c>
      <c r="C559" t="s">
        <v>1224</v>
      </c>
      <c r="D559" s="5"/>
      <c r="E559" s="5">
        <v>66.5</v>
      </c>
      <c r="F559" s="6">
        <v>0.104</v>
      </c>
      <c r="G559" s="5">
        <f t="shared" si="16"/>
        <v>0</v>
      </c>
      <c r="H559" s="4">
        <f t="shared" si="17"/>
        <v>0</v>
      </c>
      <c r="I559" t="s">
        <v>1227</v>
      </c>
      <c r="J559" t="s">
        <v>1228</v>
      </c>
      <c r="K559" t="s">
        <v>1229</v>
      </c>
    </row>
    <row r="560" spans="1:11">
      <c r="A560" t="s">
        <v>1225</v>
      </c>
      <c r="B560" t="s">
        <v>1231</v>
      </c>
      <c r="C560" t="s">
        <v>1226</v>
      </c>
      <c r="D560" s="5"/>
      <c r="E560" s="5">
        <v>66.5</v>
      </c>
      <c r="F560" s="6">
        <v>0.104</v>
      </c>
      <c r="G560" s="5">
        <f t="shared" si="16"/>
        <v>0</v>
      </c>
      <c r="H560" s="4">
        <f t="shared" si="17"/>
        <v>0</v>
      </c>
      <c r="I560" t="s">
        <v>1227</v>
      </c>
      <c r="J560" t="s">
        <v>1228</v>
      </c>
      <c r="K560" t="s">
        <v>1229</v>
      </c>
    </row>
    <row r="561" spans="1:11">
      <c r="A561" t="s">
        <v>1230</v>
      </c>
      <c r="B561" t="s">
        <v>1231</v>
      </c>
      <c r="C561" t="s">
        <v>1232</v>
      </c>
      <c r="D561" s="5"/>
      <c r="E561" s="5">
        <v>66.5</v>
      </c>
      <c r="F561" s="6">
        <v>0.104</v>
      </c>
      <c r="G561" s="5">
        <f t="shared" si="16"/>
        <v>0</v>
      </c>
      <c r="H561" s="4">
        <f t="shared" si="17"/>
        <v>0</v>
      </c>
      <c r="I561" t="s">
        <v>1378</v>
      </c>
      <c r="J561" t="s">
        <v>1379</v>
      </c>
      <c r="K561" t="s">
        <v>1305</v>
      </c>
    </row>
    <row r="562" spans="1:11">
      <c r="A562" t="s">
        <v>1233</v>
      </c>
      <c r="B562" t="s">
        <v>1376</v>
      </c>
      <c r="C562" t="s">
        <v>1234</v>
      </c>
      <c r="D562" s="5"/>
      <c r="E562" s="5">
        <v>74.5</v>
      </c>
      <c r="F562" s="6">
        <v>0.125</v>
      </c>
      <c r="G562" s="5">
        <f t="shared" si="16"/>
        <v>0</v>
      </c>
      <c r="H562" s="4">
        <f t="shared" si="17"/>
        <v>0</v>
      </c>
      <c r="I562" t="s">
        <v>1378</v>
      </c>
      <c r="J562" t="s">
        <v>1379</v>
      </c>
      <c r="K562" t="s">
        <v>1305</v>
      </c>
    </row>
    <row r="563" spans="1:11">
      <c r="A563" t="s">
        <v>1235</v>
      </c>
      <c r="B563" t="s">
        <v>1376</v>
      </c>
      <c r="C563" t="s">
        <v>1236</v>
      </c>
      <c r="D563" s="5"/>
      <c r="E563" s="5">
        <v>78.5</v>
      </c>
      <c r="F563" s="6">
        <v>0.125</v>
      </c>
      <c r="G563" s="5">
        <f t="shared" si="16"/>
        <v>0</v>
      </c>
      <c r="H563" s="4">
        <f t="shared" si="17"/>
        <v>0</v>
      </c>
      <c r="I563" t="s">
        <v>1378</v>
      </c>
      <c r="J563" t="s">
        <v>1379</v>
      </c>
      <c r="K563" t="s">
        <v>1305</v>
      </c>
    </row>
    <row r="564" spans="1:11">
      <c r="A564" t="s">
        <v>1237</v>
      </c>
      <c r="B564" t="s">
        <v>1376</v>
      </c>
      <c r="C564" t="s">
        <v>1238</v>
      </c>
      <c r="D564" s="5"/>
      <c r="E564" s="5">
        <v>81</v>
      </c>
      <c r="F564" s="6">
        <v>0.125</v>
      </c>
      <c r="G564" s="5">
        <f t="shared" si="16"/>
        <v>0</v>
      </c>
      <c r="H564" s="4">
        <f t="shared" si="17"/>
        <v>0</v>
      </c>
      <c r="I564" t="s">
        <v>1378</v>
      </c>
      <c r="J564" t="s">
        <v>1379</v>
      </c>
      <c r="K564" t="s">
        <v>1305</v>
      </c>
    </row>
    <row r="565" spans="1:11">
      <c r="A565" t="s">
        <v>1239</v>
      </c>
      <c r="B565" t="s">
        <v>1376</v>
      </c>
      <c r="C565" t="s">
        <v>1240</v>
      </c>
      <c r="D565" s="5"/>
      <c r="E565" s="5">
        <v>92.5</v>
      </c>
      <c r="F565" s="6">
        <v>0.14599999999999999</v>
      </c>
      <c r="G565" s="5">
        <f t="shared" si="16"/>
        <v>0</v>
      </c>
      <c r="H565" s="4">
        <f t="shared" si="17"/>
        <v>0</v>
      </c>
      <c r="I565" t="s">
        <v>1378</v>
      </c>
      <c r="J565" t="s">
        <v>1379</v>
      </c>
      <c r="K565" t="s">
        <v>1305</v>
      </c>
    </row>
    <row r="566" spans="1:11">
      <c r="A566" t="s">
        <v>1241</v>
      </c>
      <c r="B566" t="s">
        <v>1376</v>
      </c>
      <c r="C566" t="s">
        <v>1242</v>
      </c>
      <c r="D566" s="5"/>
      <c r="E566" s="5">
        <v>92</v>
      </c>
      <c r="F566" s="6">
        <v>0.14599999999999999</v>
      </c>
      <c r="G566" s="5">
        <f t="shared" si="16"/>
        <v>0</v>
      </c>
      <c r="H566" s="4">
        <f t="shared" si="17"/>
        <v>0</v>
      </c>
      <c r="I566" t="s">
        <v>1378</v>
      </c>
      <c r="J566" t="s">
        <v>1379</v>
      </c>
      <c r="K566" t="s">
        <v>1305</v>
      </c>
    </row>
    <row r="567" spans="1:11">
      <c r="A567" t="s">
        <v>1243</v>
      </c>
      <c r="B567" t="s">
        <v>1376</v>
      </c>
      <c r="C567" t="s">
        <v>1244</v>
      </c>
      <c r="D567" s="5"/>
      <c r="E567" s="5">
        <v>92.5</v>
      </c>
      <c r="F567" s="6">
        <v>0.14599999999999999</v>
      </c>
      <c r="G567" s="5">
        <f t="shared" si="16"/>
        <v>0</v>
      </c>
      <c r="H567" s="4">
        <f t="shared" si="17"/>
        <v>0</v>
      </c>
      <c r="I567" t="s">
        <v>1378</v>
      </c>
      <c r="J567" t="s">
        <v>1379</v>
      </c>
      <c r="K567" t="s">
        <v>1305</v>
      </c>
    </row>
    <row r="568" spans="1:11">
      <c r="A568" t="s">
        <v>1245</v>
      </c>
      <c r="B568" t="s">
        <v>1376</v>
      </c>
      <c r="C568" t="s">
        <v>1246</v>
      </c>
      <c r="D568" s="5"/>
      <c r="E568" s="5">
        <v>48.2</v>
      </c>
      <c r="F568" s="6">
        <v>6.4000000000000001E-2</v>
      </c>
      <c r="G568" s="5">
        <f t="shared" si="16"/>
        <v>0</v>
      </c>
      <c r="H568" s="4">
        <f t="shared" si="17"/>
        <v>0</v>
      </c>
      <c r="I568" t="s">
        <v>1378</v>
      </c>
      <c r="J568" t="s">
        <v>1379</v>
      </c>
      <c r="K568" t="s">
        <v>1305</v>
      </c>
    </row>
    <row r="569" spans="1:11">
      <c r="A569" t="s">
        <v>1247</v>
      </c>
      <c r="B569" t="s">
        <v>1376</v>
      </c>
      <c r="C569" t="s">
        <v>1248</v>
      </c>
      <c r="D569" s="5"/>
      <c r="E569" s="5">
        <v>48.2</v>
      </c>
      <c r="F569" s="6">
        <v>8.7999999999999995E-2</v>
      </c>
      <c r="G569" s="5">
        <f t="shared" si="16"/>
        <v>0</v>
      </c>
      <c r="H569" s="4">
        <f t="shared" si="17"/>
        <v>0</v>
      </c>
      <c r="I569" t="s">
        <v>1378</v>
      </c>
      <c r="J569" t="s">
        <v>1379</v>
      </c>
      <c r="K569" t="s">
        <v>1305</v>
      </c>
    </row>
    <row r="570" spans="1:11">
      <c r="A570" t="s">
        <v>1249</v>
      </c>
      <c r="B570" t="s">
        <v>1376</v>
      </c>
      <c r="C570" t="s">
        <v>1250</v>
      </c>
      <c r="D570" s="5"/>
      <c r="E570" s="5">
        <v>50</v>
      </c>
      <c r="F570" s="6">
        <v>6.4000000000000001E-2</v>
      </c>
      <c r="G570" s="5">
        <f t="shared" si="16"/>
        <v>0</v>
      </c>
      <c r="H570" s="4">
        <f t="shared" si="17"/>
        <v>0</v>
      </c>
      <c r="I570" t="s">
        <v>1378</v>
      </c>
      <c r="J570" t="s">
        <v>1379</v>
      </c>
      <c r="K570" t="s">
        <v>1305</v>
      </c>
    </row>
    <row r="571" spans="1:11">
      <c r="A571" t="s">
        <v>1251</v>
      </c>
      <c r="B571" t="s">
        <v>1376</v>
      </c>
      <c r="C571" t="s">
        <v>1252</v>
      </c>
      <c r="D571" s="5"/>
      <c r="E571" s="5">
        <v>50</v>
      </c>
      <c r="F571" s="6">
        <v>8.7999999999999995E-2</v>
      </c>
      <c r="G571" s="5">
        <f t="shared" si="16"/>
        <v>0</v>
      </c>
      <c r="H571" s="4">
        <f t="shared" si="17"/>
        <v>0</v>
      </c>
      <c r="I571" t="s">
        <v>1378</v>
      </c>
      <c r="J571" t="s">
        <v>1379</v>
      </c>
      <c r="K571" t="s">
        <v>1305</v>
      </c>
    </row>
    <row r="572" spans="1:11">
      <c r="A572" t="s">
        <v>1253</v>
      </c>
      <c r="B572" t="s">
        <v>1376</v>
      </c>
      <c r="C572" t="s">
        <v>1254</v>
      </c>
      <c r="D572" s="5"/>
      <c r="E572" s="5">
        <v>49.3</v>
      </c>
      <c r="F572" s="6">
        <v>8.7999999999999995E-2</v>
      </c>
      <c r="G572" s="5">
        <f t="shared" si="16"/>
        <v>0</v>
      </c>
      <c r="H572" s="4">
        <f t="shared" si="17"/>
        <v>0</v>
      </c>
      <c r="I572" t="s">
        <v>1378</v>
      </c>
      <c r="J572" t="s">
        <v>1379</v>
      </c>
      <c r="K572" t="s">
        <v>1305</v>
      </c>
    </row>
    <row r="573" spans="1:11">
      <c r="A573" t="s">
        <v>1255</v>
      </c>
      <c r="B573" t="s">
        <v>1376</v>
      </c>
      <c r="C573" t="s">
        <v>1256</v>
      </c>
      <c r="D573" s="5"/>
      <c r="E573" s="5">
        <v>50</v>
      </c>
      <c r="F573" s="6">
        <v>6.4000000000000001E-2</v>
      </c>
      <c r="G573" s="5">
        <f t="shared" si="16"/>
        <v>0</v>
      </c>
      <c r="H573" s="4">
        <f t="shared" si="17"/>
        <v>0</v>
      </c>
      <c r="I573" t="s">
        <v>1378</v>
      </c>
      <c r="J573" t="s">
        <v>1379</v>
      </c>
      <c r="K573" t="s">
        <v>1305</v>
      </c>
    </row>
    <row r="574" spans="1:11">
      <c r="A574" t="s">
        <v>1257</v>
      </c>
      <c r="B574" t="s">
        <v>1376</v>
      </c>
      <c r="C574" t="s">
        <v>1258</v>
      </c>
      <c r="D574" s="5"/>
      <c r="E574" s="5">
        <v>60.5</v>
      </c>
      <c r="F574" s="6">
        <v>0.109</v>
      </c>
      <c r="G574" s="5">
        <f t="shared" si="16"/>
        <v>0</v>
      </c>
      <c r="H574" s="4">
        <f t="shared" si="17"/>
        <v>0</v>
      </c>
      <c r="I574" t="s">
        <v>1378</v>
      </c>
      <c r="J574" t="s">
        <v>1379</v>
      </c>
      <c r="K574" t="s">
        <v>1305</v>
      </c>
    </row>
    <row r="575" spans="1:11">
      <c r="A575" t="s">
        <v>1259</v>
      </c>
      <c r="B575" t="s">
        <v>1376</v>
      </c>
      <c r="C575" t="s">
        <v>1260</v>
      </c>
      <c r="D575" s="5"/>
      <c r="E575" s="5">
        <v>61</v>
      </c>
      <c r="F575" s="6">
        <v>0.109</v>
      </c>
      <c r="G575" s="5">
        <f t="shared" si="16"/>
        <v>0</v>
      </c>
      <c r="H575" s="4">
        <f t="shared" si="17"/>
        <v>0</v>
      </c>
      <c r="I575" t="s">
        <v>1378</v>
      </c>
      <c r="J575" t="s">
        <v>1379</v>
      </c>
      <c r="K575" t="s">
        <v>1305</v>
      </c>
    </row>
    <row r="576" spans="1:11">
      <c r="A576" t="s">
        <v>1261</v>
      </c>
      <c r="B576" t="s">
        <v>1376</v>
      </c>
      <c r="C576" t="s">
        <v>1262</v>
      </c>
      <c r="D576" s="5"/>
      <c r="E576" s="5">
        <v>63</v>
      </c>
      <c r="F576" s="6">
        <v>0.109</v>
      </c>
      <c r="G576" s="5">
        <f t="shared" si="16"/>
        <v>0</v>
      </c>
      <c r="H576" s="4">
        <f t="shared" si="17"/>
        <v>0</v>
      </c>
      <c r="I576" t="s">
        <v>1378</v>
      </c>
      <c r="J576" t="s">
        <v>1379</v>
      </c>
      <c r="K576" t="s">
        <v>1305</v>
      </c>
    </row>
    <row r="577" spans="1:11">
      <c r="A577" t="s">
        <v>1263</v>
      </c>
      <c r="B577" t="s">
        <v>1376</v>
      </c>
      <c r="C577" t="s">
        <v>1264</v>
      </c>
      <c r="D577" s="5"/>
      <c r="E577" s="5">
        <v>63</v>
      </c>
      <c r="F577" s="6">
        <v>0.109</v>
      </c>
      <c r="G577" s="5">
        <f t="shared" si="16"/>
        <v>0</v>
      </c>
      <c r="H577" s="4">
        <f t="shared" si="17"/>
        <v>0</v>
      </c>
      <c r="I577" t="s">
        <v>1378</v>
      </c>
      <c r="J577" t="s">
        <v>1379</v>
      </c>
      <c r="K577" t="s">
        <v>1305</v>
      </c>
    </row>
    <row r="578" spans="1:11">
      <c r="A578" t="s">
        <v>1265</v>
      </c>
      <c r="B578" t="s">
        <v>1376</v>
      </c>
      <c r="C578" t="s">
        <v>1266</v>
      </c>
      <c r="D578" s="5"/>
      <c r="E578" s="5">
        <v>62</v>
      </c>
      <c r="F578" s="6">
        <v>0.109</v>
      </c>
      <c r="G578" s="5">
        <f t="shared" si="16"/>
        <v>0</v>
      </c>
      <c r="H578" s="4">
        <f t="shared" si="17"/>
        <v>0</v>
      </c>
      <c r="I578" t="s">
        <v>1378</v>
      </c>
      <c r="J578" t="s">
        <v>1379</v>
      </c>
      <c r="K578" t="s">
        <v>1305</v>
      </c>
    </row>
    <row r="579" spans="1:11">
      <c r="A579" t="s">
        <v>1267</v>
      </c>
      <c r="B579" t="s">
        <v>1376</v>
      </c>
      <c r="C579" t="s">
        <v>1268</v>
      </c>
      <c r="D579" s="5"/>
      <c r="E579" s="5">
        <v>63</v>
      </c>
      <c r="F579" s="6">
        <v>0.109</v>
      </c>
      <c r="G579" s="5">
        <f t="shared" si="16"/>
        <v>0</v>
      </c>
      <c r="H579" s="4">
        <f t="shared" si="17"/>
        <v>0</v>
      </c>
      <c r="I579" t="s">
        <v>1378</v>
      </c>
      <c r="J579" t="s">
        <v>1379</v>
      </c>
      <c r="K579" t="s">
        <v>1305</v>
      </c>
    </row>
    <row r="580" spans="1:11">
      <c r="A580" t="s">
        <v>1269</v>
      </c>
      <c r="B580" t="s">
        <v>1376</v>
      </c>
      <c r="C580" t="s">
        <v>1270</v>
      </c>
      <c r="D580" s="5"/>
      <c r="E580" s="5">
        <v>71.2</v>
      </c>
      <c r="F580" s="6">
        <v>0.122</v>
      </c>
      <c r="G580" s="5">
        <f t="shared" si="16"/>
        <v>0</v>
      </c>
      <c r="H580" s="4">
        <f t="shared" si="17"/>
        <v>0</v>
      </c>
      <c r="I580" t="s">
        <v>1378</v>
      </c>
      <c r="J580" t="s">
        <v>1379</v>
      </c>
      <c r="K580" t="s">
        <v>1305</v>
      </c>
    </row>
    <row r="581" spans="1:11">
      <c r="A581" t="s">
        <v>1271</v>
      </c>
      <c r="B581" t="s">
        <v>1376</v>
      </c>
      <c r="C581" t="s">
        <v>1272</v>
      </c>
      <c r="D581" s="5"/>
      <c r="E581" s="5">
        <v>71</v>
      </c>
      <c r="F581" s="6">
        <v>0.122</v>
      </c>
      <c r="G581" s="5">
        <f t="shared" si="16"/>
        <v>0</v>
      </c>
      <c r="H581" s="4">
        <f t="shared" si="17"/>
        <v>0</v>
      </c>
      <c r="I581" t="s">
        <v>1378</v>
      </c>
      <c r="J581" t="s">
        <v>1379</v>
      </c>
      <c r="K581" t="s">
        <v>1305</v>
      </c>
    </row>
    <row r="582" spans="1:11">
      <c r="A582" t="s">
        <v>1273</v>
      </c>
      <c r="B582" t="s">
        <v>1376</v>
      </c>
      <c r="C582" t="s">
        <v>1274</v>
      </c>
      <c r="D582" s="5"/>
      <c r="E582" s="5">
        <v>71.2</v>
      </c>
      <c r="F582" s="6">
        <v>0.122</v>
      </c>
      <c r="G582" s="5">
        <f t="shared" si="16"/>
        <v>0</v>
      </c>
      <c r="H582" s="4">
        <f t="shared" si="17"/>
        <v>0</v>
      </c>
      <c r="I582" t="s">
        <v>1378</v>
      </c>
      <c r="J582" t="s">
        <v>1379</v>
      </c>
      <c r="K582" t="s">
        <v>1305</v>
      </c>
    </row>
    <row r="583" spans="1:11">
      <c r="A583" t="s">
        <v>1275</v>
      </c>
      <c r="B583" t="s">
        <v>1376</v>
      </c>
      <c r="C583" t="s">
        <v>1276</v>
      </c>
      <c r="D583" s="5"/>
      <c r="E583" s="5">
        <v>87</v>
      </c>
      <c r="F583" s="6">
        <v>0.14399999999999999</v>
      </c>
      <c r="G583" s="5">
        <f t="shared" si="16"/>
        <v>0</v>
      </c>
      <c r="H583" s="4">
        <f t="shared" si="17"/>
        <v>0</v>
      </c>
      <c r="I583" t="s">
        <v>1378</v>
      </c>
      <c r="J583" t="s">
        <v>1379</v>
      </c>
      <c r="K583" t="s">
        <v>1305</v>
      </c>
    </row>
    <row r="584" spans="1:11">
      <c r="A584" t="s">
        <v>1277</v>
      </c>
      <c r="B584" t="s">
        <v>1376</v>
      </c>
      <c r="C584" t="s">
        <v>1278</v>
      </c>
      <c r="D584" s="5"/>
      <c r="E584" s="5">
        <v>86</v>
      </c>
      <c r="F584" s="6">
        <v>0.14399999999999999</v>
      </c>
      <c r="G584" s="5">
        <f t="shared" si="16"/>
        <v>0</v>
      </c>
      <c r="H584" s="4">
        <f t="shared" si="17"/>
        <v>0</v>
      </c>
      <c r="I584" t="s">
        <v>1378</v>
      </c>
      <c r="J584" t="s">
        <v>1379</v>
      </c>
      <c r="K584" t="s">
        <v>1305</v>
      </c>
    </row>
    <row r="585" spans="1:11">
      <c r="A585" t="s">
        <v>1279</v>
      </c>
      <c r="B585" t="s">
        <v>1376</v>
      </c>
      <c r="C585" t="s">
        <v>1280</v>
      </c>
      <c r="D585" s="5"/>
      <c r="E585" s="5">
        <v>86</v>
      </c>
      <c r="F585" s="6">
        <v>0.14399999999999999</v>
      </c>
      <c r="G585" s="5">
        <f t="shared" si="16"/>
        <v>0</v>
      </c>
      <c r="H585" s="4">
        <f t="shared" si="17"/>
        <v>0</v>
      </c>
      <c r="I585" t="s">
        <v>1378</v>
      </c>
      <c r="J585" t="s">
        <v>1379</v>
      </c>
      <c r="K585" t="s">
        <v>1305</v>
      </c>
    </row>
    <row r="586" spans="1:11">
      <c r="A586" t="s">
        <v>1281</v>
      </c>
      <c r="B586" t="s">
        <v>1376</v>
      </c>
      <c r="C586" t="s">
        <v>1282</v>
      </c>
      <c r="D586" s="5"/>
      <c r="E586" s="5">
        <v>4.7</v>
      </c>
      <c r="F586" s="6">
        <v>5.0000000000000001E-3</v>
      </c>
      <c r="G586" s="5">
        <f t="shared" si="16"/>
        <v>0</v>
      </c>
      <c r="H586" s="4">
        <f t="shared" si="17"/>
        <v>0</v>
      </c>
      <c r="I586" t="s">
        <v>1378</v>
      </c>
      <c r="J586" t="s">
        <v>1379</v>
      </c>
      <c r="K586" t="s">
        <v>1305</v>
      </c>
    </row>
    <row r="587" spans="1:11">
      <c r="A587" t="s">
        <v>1283</v>
      </c>
      <c r="B587" t="s">
        <v>1376</v>
      </c>
      <c r="C587" t="s">
        <v>1284</v>
      </c>
      <c r="D587" s="5"/>
      <c r="E587" s="5">
        <v>4.4000000000000004</v>
      </c>
      <c r="F587" s="6">
        <v>5.0000000000000001E-3</v>
      </c>
      <c r="G587" s="5">
        <f t="shared" si="16"/>
        <v>0</v>
      </c>
      <c r="H587" s="4">
        <f t="shared" si="17"/>
        <v>0</v>
      </c>
      <c r="I587" t="s">
        <v>1378</v>
      </c>
      <c r="J587" t="s">
        <v>1379</v>
      </c>
      <c r="K587" t="s">
        <v>1305</v>
      </c>
    </row>
    <row r="588" spans="1:11">
      <c r="A588" t="s">
        <v>1285</v>
      </c>
      <c r="B588" t="s">
        <v>1376</v>
      </c>
      <c r="C588" t="s">
        <v>1286</v>
      </c>
      <c r="D588" s="5"/>
      <c r="E588" s="5">
        <v>4.7</v>
      </c>
      <c r="F588" s="6">
        <v>5.0000000000000001E-3</v>
      </c>
      <c r="G588" s="5">
        <f t="shared" si="16"/>
        <v>0</v>
      </c>
      <c r="H588" s="4">
        <f t="shared" si="17"/>
        <v>0</v>
      </c>
      <c r="I588" t="s">
        <v>1378</v>
      </c>
      <c r="J588" t="s">
        <v>1379</v>
      </c>
      <c r="K588" t="s">
        <v>1305</v>
      </c>
    </row>
    <row r="589" spans="1:11">
      <c r="A589" t="s">
        <v>1287</v>
      </c>
      <c r="B589" t="s">
        <v>1376</v>
      </c>
      <c r="C589" t="s">
        <v>1288</v>
      </c>
      <c r="D589" s="5"/>
      <c r="E589" s="5">
        <v>163</v>
      </c>
      <c r="F589" s="6">
        <v>0.247</v>
      </c>
      <c r="G589" s="5">
        <f t="shared" ref="G589:G652" si="18">D589*E589</f>
        <v>0</v>
      </c>
      <c r="H589" s="4">
        <f t="shared" ref="H589:H652" si="19">D589*F589</f>
        <v>0</v>
      </c>
      <c r="I589" t="s">
        <v>1378</v>
      </c>
      <c r="J589" t="s">
        <v>1379</v>
      </c>
      <c r="K589" t="s">
        <v>1305</v>
      </c>
    </row>
    <row r="590" spans="1:11">
      <c r="A590" t="s">
        <v>1289</v>
      </c>
      <c r="B590" t="s">
        <v>1376</v>
      </c>
      <c r="C590" t="s">
        <v>1290</v>
      </c>
      <c r="D590" s="5"/>
      <c r="E590" s="5">
        <v>160</v>
      </c>
      <c r="F590" s="6">
        <v>0.247</v>
      </c>
      <c r="G590" s="5">
        <f t="shared" si="18"/>
        <v>0</v>
      </c>
      <c r="H590" s="4">
        <f t="shared" si="19"/>
        <v>0</v>
      </c>
      <c r="I590" t="s">
        <v>1378</v>
      </c>
      <c r="J590" t="s">
        <v>1379</v>
      </c>
      <c r="K590" t="s">
        <v>1305</v>
      </c>
    </row>
    <row r="591" spans="1:11">
      <c r="A591" t="s">
        <v>1291</v>
      </c>
      <c r="B591" t="s">
        <v>1376</v>
      </c>
      <c r="C591" t="s">
        <v>1292</v>
      </c>
      <c r="D591" s="5"/>
      <c r="E591" s="5">
        <v>163</v>
      </c>
      <c r="F591" s="6">
        <v>0.247</v>
      </c>
      <c r="G591" s="5">
        <f t="shared" si="18"/>
        <v>0</v>
      </c>
      <c r="H591" s="4">
        <f t="shared" si="19"/>
        <v>0</v>
      </c>
      <c r="I591" t="s">
        <v>1378</v>
      </c>
      <c r="J591" t="s">
        <v>1379</v>
      </c>
      <c r="K591" t="s">
        <v>1305</v>
      </c>
    </row>
    <row r="592" spans="1:11">
      <c r="A592" t="s">
        <v>1293</v>
      </c>
      <c r="B592" t="s">
        <v>1376</v>
      </c>
      <c r="C592" t="s">
        <v>1294</v>
      </c>
      <c r="D592" s="5"/>
      <c r="E592" s="5">
        <v>159</v>
      </c>
      <c r="F592" s="6">
        <v>0.247</v>
      </c>
      <c r="G592" s="5">
        <f t="shared" si="18"/>
        <v>0</v>
      </c>
      <c r="H592" s="4">
        <f t="shared" si="19"/>
        <v>0</v>
      </c>
      <c r="I592" t="s">
        <v>1378</v>
      </c>
      <c r="J592" t="s">
        <v>1379</v>
      </c>
      <c r="K592" t="s">
        <v>1305</v>
      </c>
    </row>
    <row r="593" spans="1:11">
      <c r="A593" t="s">
        <v>1295</v>
      </c>
      <c r="B593" t="s">
        <v>1376</v>
      </c>
      <c r="C593" t="s">
        <v>1296</v>
      </c>
      <c r="D593" s="5"/>
      <c r="E593" s="5">
        <v>161</v>
      </c>
      <c r="F593" s="6">
        <v>0.247</v>
      </c>
      <c r="G593" s="5">
        <f t="shared" si="18"/>
        <v>0</v>
      </c>
      <c r="H593" s="4">
        <f t="shared" si="19"/>
        <v>0</v>
      </c>
      <c r="I593" t="s">
        <v>1378</v>
      </c>
      <c r="J593" t="s">
        <v>1379</v>
      </c>
      <c r="K593" t="s">
        <v>1305</v>
      </c>
    </row>
    <row r="594" spans="1:11">
      <c r="A594" t="s">
        <v>1297</v>
      </c>
      <c r="B594" t="s">
        <v>1376</v>
      </c>
      <c r="C594" t="s">
        <v>1298</v>
      </c>
      <c r="D594" s="5"/>
      <c r="E594" s="5">
        <v>165</v>
      </c>
      <c r="F594" s="6">
        <v>0.247</v>
      </c>
      <c r="G594" s="5">
        <f t="shared" si="18"/>
        <v>0</v>
      </c>
      <c r="H594" s="4">
        <f t="shared" si="19"/>
        <v>0</v>
      </c>
      <c r="I594" t="s">
        <v>1378</v>
      </c>
      <c r="J594" t="s">
        <v>1379</v>
      </c>
      <c r="K594" t="s">
        <v>1305</v>
      </c>
    </row>
    <row r="595" spans="1:11">
      <c r="A595" t="s">
        <v>1299</v>
      </c>
      <c r="B595" t="s">
        <v>1376</v>
      </c>
      <c r="C595" t="s">
        <v>1300</v>
      </c>
      <c r="D595" s="5"/>
      <c r="E595" s="5">
        <v>6.3</v>
      </c>
      <c r="F595" s="6">
        <v>7.0000000000000001E-3</v>
      </c>
      <c r="G595" s="5">
        <f t="shared" si="18"/>
        <v>0</v>
      </c>
      <c r="H595" s="4">
        <f t="shared" si="19"/>
        <v>0</v>
      </c>
      <c r="I595" t="s">
        <v>1378</v>
      </c>
      <c r="J595" t="s">
        <v>1379</v>
      </c>
      <c r="K595" t="s">
        <v>1305</v>
      </c>
    </row>
    <row r="596" spans="1:11">
      <c r="A596" t="s">
        <v>1301</v>
      </c>
      <c r="B596" t="s">
        <v>1376</v>
      </c>
      <c r="C596" t="s">
        <v>1302</v>
      </c>
      <c r="D596" s="5"/>
      <c r="E596" s="5">
        <v>5.9</v>
      </c>
      <c r="F596" s="6">
        <v>7.0000000000000001E-3</v>
      </c>
      <c r="G596" s="5">
        <f t="shared" si="18"/>
        <v>0</v>
      </c>
      <c r="H596" s="4">
        <f t="shared" si="19"/>
        <v>0</v>
      </c>
      <c r="I596" t="s">
        <v>1378</v>
      </c>
      <c r="J596" t="s">
        <v>1379</v>
      </c>
      <c r="K596" t="s">
        <v>1305</v>
      </c>
    </row>
    <row r="597" spans="1:11">
      <c r="A597" t="s">
        <v>1303</v>
      </c>
      <c r="B597" t="s">
        <v>1376</v>
      </c>
      <c r="C597" t="s">
        <v>1304</v>
      </c>
      <c r="D597" s="5"/>
      <c r="E597" s="5">
        <v>6</v>
      </c>
      <c r="F597" s="6">
        <v>7.0000000000000001E-3</v>
      </c>
      <c r="G597" s="5">
        <f t="shared" si="18"/>
        <v>0</v>
      </c>
      <c r="H597" s="4">
        <f t="shared" si="19"/>
        <v>0</v>
      </c>
      <c r="I597" t="s">
        <v>1378</v>
      </c>
      <c r="J597" t="s">
        <v>1379</v>
      </c>
      <c r="K597" t="s">
        <v>1305</v>
      </c>
    </row>
    <row r="598" spans="1:11">
      <c r="A598" t="s">
        <v>1306</v>
      </c>
      <c r="B598" t="s">
        <v>1376</v>
      </c>
      <c r="C598" t="s">
        <v>1307</v>
      </c>
      <c r="D598" s="5"/>
      <c r="E598" s="5">
        <v>7.4</v>
      </c>
      <c r="F598" s="6">
        <v>8.0000000000000002E-3</v>
      </c>
      <c r="G598" s="5">
        <f t="shared" si="18"/>
        <v>0</v>
      </c>
      <c r="H598" s="4">
        <f t="shared" si="19"/>
        <v>0</v>
      </c>
      <c r="I598" t="s">
        <v>1378</v>
      </c>
      <c r="J598" t="s">
        <v>1379</v>
      </c>
      <c r="K598" t="s">
        <v>1380</v>
      </c>
    </row>
    <row r="599" spans="1:11">
      <c r="A599" t="s">
        <v>1308</v>
      </c>
      <c r="B599" t="s">
        <v>1376</v>
      </c>
      <c r="C599" t="s">
        <v>1309</v>
      </c>
      <c r="D599" s="5"/>
      <c r="E599" s="5">
        <v>7.5</v>
      </c>
      <c r="F599" s="6">
        <v>8.0000000000000002E-3</v>
      </c>
      <c r="G599" s="5">
        <f t="shared" si="18"/>
        <v>0</v>
      </c>
      <c r="H599" s="4">
        <f t="shared" si="19"/>
        <v>0</v>
      </c>
      <c r="I599" t="s">
        <v>1378</v>
      </c>
      <c r="J599" t="s">
        <v>1379</v>
      </c>
      <c r="K599" t="s">
        <v>1380</v>
      </c>
    </row>
    <row r="600" spans="1:11">
      <c r="A600" t="s">
        <v>1310</v>
      </c>
      <c r="B600" t="s">
        <v>1376</v>
      </c>
      <c r="C600" t="s">
        <v>1311</v>
      </c>
      <c r="D600" s="5"/>
      <c r="E600" s="5">
        <v>7.5</v>
      </c>
      <c r="F600" s="6">
        <v>8.0000000000000002E-3</v>
      </c>
      <c r="G600" s="5">
        <f t="shared" si="18"/>
        <v>0</v>
      </c>
      <c r="H600" s="4">
        <f t="shared" si="19"/>
        <v>0</v>
      </c>
      <c r="I600" t="s">
        <v>1378</v>
      </c>
      <c r="J600" t="s">
        <v>1379</v>
      </c>
      <c r="K600" t="s">
        <v>1380</v>
      </c>
    </row>
    <row r="601" spans="1:11">
      <c r="A601" t="s">
        <v>1312</v>
      </c>
      <c r="B601" t="s">
        <v>1376</v>
      </c>
      <c r="C601" t="s">
        <v>1313</v>
      </c>
      <c r="D601" s="5"/>
      <c r="E601" s="5">
        <v>7.6</v>
      </c>
      <c r="F601" s="6">
        <v>8.0000000000000002E-3</v>
      </c>
      <c r="G601" s="5">
        <f t="shared" si="18"/>
        <v>0</v>
      </c>
      <c r="H601" s="4">
        <f t="shared" si="19"/>
        <v>0</v>
      </c>
      <c r="I601" t="s">
        <v>1378</v>
      </c>
      <c r="J601" t="s">
        <v>1379</v>
      </c>
      <c r="K601" t="s">
        <v>1380</v>
      </c>
    </row>
    <row r="602" spans="1:11">
      <c r="A602" t="s">
        <v>1314</v>
      </c>
      <c r="B602" t="s">
        <v>1376</v>
      </c>
      <c r="C602" t="s">
        <v>1315</v>
      </c>
      <c r="D602" s="5"/>
      <c r="E602" s="5">
        <v>7.3</v>
      </c>
      <c r="F602" s="6">
        <v>8.0000000000000002E-3</v>
      </c>
      <c r="G602" s="5">
        <f t="shared" si="18"/>
        <v>0</v>
      </c>
      <c r="H602" s="4">
        <f t="shared" si="19"/>
        <v>0</v>
      </c>
      <c r="I602" t="s">
        <v>1378</v>
      </c>
      <c r="J602" t="s">
        <v>1379</v>
      </c>
      <c r="K602" t="s">
        <v>1380</v>
      </c>
    </row>
    <row r="603" spans="1:11">
      <c r="A603" t="s">
        <v>1316</v>
      </c>
      <c r="B603" t="s">
        <v>1376</v>
      </c>
      <c r="C603" t="s">
        <v>1317</v>
      </c>
      <c r="D603" s="5"/>
      <c r="E603" s="5">
        <v>12.4</v>
      </c>
      <c r="F603" s="6">
        <v>1.6E-2</v>
      </c>
      <c r="G603" s="5">
        <f t="shared" si="18"/>
        <v>0</v>
      </c>
      <c r="H603" s="4">
        <f t="shared" si="19"/>
        <v>0</v>
      </c>
      <c r="I603" t="s">
        <v>1378</v>
      </c>
      <c r="J603" t="s">
        <v>1379</v>
      </c>
      <c r="K603" t="s">
        <v>1380</v>
      </c>
    </row>
    <row r="604" spans="1:11">
      <c r="A604" t="s">
        <v>1318</v>
      </c>
      <c r="B604" t="s">
        <v>1376</v>
      </c>
      <c r="C604" t="s">
        <v>1319</v>
      </c>
      <c r="D604" s="5"/>
      <c r="E604" s="5">
        <v>12.1</v>
      </c>
      <c r="F604" s="6">
        <v>1.6E-2</v>
      </c>
      <c r="G604" s="5">
        <f t="shared" si="18"/>
        <v>0</v>
      </c>
      <c r="H604" s="4">
        <f t="shared" si="19"/>
        <v>0</v>
      </c>
      <c r="I604" t="s">
        <v>1378</v>
      </c>
      <c r="J604" t="s">
        <v>1379</v>
      </c>
      <c r="K604" t="s">
        <v>1380</v>
      </c>
    </row>
    <row r="605" spans="1:11">
      <c r="A605" t="s">
        <v>1320</v>
      </c>
      <c r="B605" t="s">
        <v>1376</v>
      </c>
      <c r="C605" t="s">
        <v>1321</v>
      </c>
      <c r="D605" s="5"/>
      <c r="E605" s="5">
        <v>12.7</v>
      </c>
      <c r="F605" s="6">
        <v>1.6E-2</v>
      </c>
      <c r="G605" s="5">
        <f t="shared" si="18"/>
        <v>0</v>
      </c>
      <c r="H605" s="4">
        <f t="shared" si="19"/>
        <v>0</v>
      </c>
      <c r="I605" t="s">
        <v>1378</v>
      </c>
      <c r="J605" t="s">
        <v>1379</v>
      </c>
      <c r="K605" t="s">
        <v>1380</v>
      </c>
    </row>
    <row r="606" spans="1:11">
      <c r="A606" t="s">
        <v>1322</v>
      </c>
      <c r="B606" t="s">
        <v>1376</v>
      </c>
      <c r="C606" t="s">
        <v>1323</v>
      </c>
      <c r="D606" s="5"/>
      <c r="E606" s="5">
        <v>12.4</v>
      </c>
      <c r="F606" s="6">
        <v>1.6E-2</v>
      </c>
      <c r="G606" s="5">
        <f t="shared" si="18"/>
        <v>0</v>
      </c>
      <c r="H606" s="4">
        <f t="shared" si="19"/>
        <v>0</v>
      </c>
      <c r="I606" t="s">
        <v>1378</v>
      </c>
      <c r="J606" t="s">
        <v>1379</v>
      </c>
      <c r="K606" t="s">
        <v>1380</v>
      </c>
    </row>
    <row r="607" spans="1:11">
      <c r="A607" t="s">
        <v>1324</v>
      </c>
      <c r="B607" t="s">
        <v>1376</v>
      </c>
      <c r="C607" t="s">
        <v>1325</v>
      </c>
      <c r="D607" s="5"/>
      <c r="E607" s="5">
        <v>0</v>
      </c>
      <c r="F607" s="6">
        <v>0</v>
      </c>
      <c r="G607" s="5">
        <f t="shared" si="18"/>
        <v>0</v>
      </c>
      <c r="H607" s="4">
        <f t="shared" si="19"/>
        <v>0</v>
      </c>
      <c r="I607" t="s">
        <v>1378</v>
      </c>
      <c r="J607" t="s">
        <v>1379</v>
      </c>
      <c r="K607" t="s">
        <v>1380</v>
      </c>
    </row>
    <row r="608" spans="1:11">
      <c r="A608" t="s">
        <v>1326</v>
      </c>
      <c r="B608" t="s">
        <v>1365</v>
      </c>
      <c r="C608" t="s">
        <v>1327</v>
      </c>
      <c r="D608" s="5"/>
      <c r="E608" s="5">
        <v>10.6</v>
      </c>
      <c r="F608" s="6">
        <v>1.4E-2</v>
      </c>
      <c r="G608" s="5">
        <f t="shared" si="18"/>
        <v>0</v>
      </c>
      <c r="H608" s="4">
        <f t="shared" si="19"/>
        <v>0</v>
      </c>
      <c r="I608" t="s">
        <v>1378</v>
      </c>
      <c r="J608" t="s">
        <v>1379</v>
      </c>
      <c r="K608" t="s">
        <v>1380</v>
      </c>
    </row>
    <row r="609" spans="1:11">
      <c r="A609" t="s">
        <v>1328</v>
      </c>
      <c r="B609" t="s">
        <v>1365</v>
      </c>
      <c r="C609" t="s">
        <v>1329</v>
      </c>
      <c r="D609" s="5"/>
      <c r="E609" s="5">
        <v>10.9</v>
      </c>
      <c r="F609" s="6">
        <v>1.4E-2</v>
      </c>
      <c r="G609" s="5">
        <f t="shared" si="18"/>
        <v>0</v>
      </c>
      <c r="H609" s="4">
        <f t="shared" si="19"/>
        <v>0</v>
      </c>
      <c r="I609" t="s">
        <v>1378</v>
      </c>
      <c r="J609" t="s">
        <v>1379</v>
      </c>
      <c r="K609" t="s">
        <v>1380</v>
      </c>
    </row>
    <row r="610" spans="1:11">
      <c r="A610" t="s">
        <v>1330</v>
      </c>
      <c r="B610" t="s">
        <v>1376</v>
      </c>
      <c r="C610" t="s">
        <v>1331</v>
      </c>
      <c r="D610" s="5"/>
      <c r="E610" s="5">
        <v>10.9</v>
      </c>
      <c r="F610" s="6">
        <v>1.6E-2</v>
      </c>
      <c r="G610" s="5">
        <f t="shared" si="18"/>
        <v>0</v>
      </c>
      <c r="H610" s="4">
        <f t="shared" si="19"/>
        <v>0</v>
      </c>
      <c r="I610" t="s">
        <v>1378</v>
      </c>
      <c r="J610" t="s">
        <v>1379</v>
      </c>
      <c r="K610" t="s">
        <v>1380</v>
      </c>
    </row>
    <row r="611" spans="1:11">
      <c r="A611" t="s">
        <v>1332</v>
      </c>
      <c r="B611" t="s">
        <v>1365</v>
      </c>
      <c r="C611" t="s">
        <v>1333</v>
      </c>
      <c r="D611" s="5"/>
      <c r="E611" s="5">
        <v>11.1</v>
      </c>
      <c r="F611" s="6">
        <v>1.6E-2</v>
      </c>
      <c r="G611" s="5">
        <f t="shared" si="18"/>
        <v>0</v>
      </c>
      <c r="H611" s="4">
        <f t="shared" si="19"/>
        <v>0</v>
      </c>
      <c r="I611" t="s">
        <v>1378</v>
      </c>
      <c r="J611" t="s">
        <v>1379</v>
      </c>
      <c r="K611" t="s">
        <v>1380</v>
      </c>
    </row>
    <row r="612" spans="1:11">
      <c r="A612" t="s">
        <v>1334</v>
      </c>
      <c r="B612" t="s">
        <v>1376</v>
      </c>
      <c r="C612" t="s">
        <v>1335</v>
      </c>
      <c r="D612" s="5"/>
      <c r="E612" s="5">
        <v>13.3</v>
      </c>
      <c r="F612" s="6">
        <v>0.02</v>
      </c>
      <c r="G612" s="5">
        <f t="shared" si="18"/>
        <v>0</v>
      </c>
      <c r="H612" s="4">
        <f t="shared" si="19"/>
        <v>0</v>
      </c>
      <c r="I612" t="s">
        <v>1378</v>
      </c>
      <c r="J612" t="s">
        <v>1379</v>
      </c>
      <c r="K612" t="s">
        <v>1380</v>
      </c>
    </row>
    <row r="613" spans="1:11">
      <c r="A613" t="s">
        <v>1336</v>
      </c>
      <c r="B613" t="s">
        <v>1365</v>
      </c>
      <c r="C613" t="s">
        <v>1337</v>
      </c>
      <c r="D613" s="5"/>
      <c r="E613" s="5">
        <v>11.9</v>
      </c>
      <c r="F613" s="6">
        <v>1.7999999999999999E-2</v>
      </c>
      <c r="G613" s="5">
        <f t="shared" si="18"/>
        <v>0</v>
      </c>
      <c r="H613" s="4">
        <f t="shared" si="19"/>
        <v>0</v>
      </c>
      <c r="I613" t="s">
        <v>1378</v>
      </c>
      <c r="J613" t="s">
        <v>1379</v>
      </c>
      <c r="K613" t="s">
        <v>1380</v>
      </c>
    </row>
    <row r="614" spans="1:11">
      <c r="A614" t="s">
        <v>1338</v>
      </c>
      <c r="B614" t="s">
        <v>1376</v>
      </c>
      <c r="C614" t="s">
        <v>1339</v>
      </c>
      <c r="D614" s="5"/>
      <c r="E614" s="5">
        <v>12.4</v>
      </c>
      <c r="F614" s="6">
        <v>1.7999999999999999E-2</v>
      </c>
      <c r="G614" s="5">
        <f t="shared" si="18"/>
        <v>0</v>
      </c>
      <c r="H614" s="4">
        <f t="shared" si="19"/>
        <v>0</v>
      </c>
      <c r="I614" t="s">
        <v>1378</v>
      </c>
      <c r="J614" t="s">
        <v>1379</v>
      </c>
      <c r="K614" t="s">
        <v>1380</v>
      </c>
    </row>
    <row r="615" spans="1:11">
      <c r="A615" t="s">
        <v>1340</v>
      </c>
      <c r="B615" t="s">
        <v>1376</v>
      </c>
      <c r="C615" t="s">
        <v>1341</v>
      </c>
      <c r="D615" s="5"/>
      <c r="E615" s="5">
        <v>11.8</v>
      </c>
      <c r="F615" s="6">
        <v>1.7999999999999999E-2</v>
      </c>
      <c r="G615" s="5">
        <f t="shared" si="18"/>
        <v>0</v>
      </c>
      <c r="H615" s="4">
        <f t="shared" si="19"/>
        <v>0</v>
      </c>
      <c r="I615" t="s">
        <v>1378</v>
      </c>
      <c r="J615" t="s">
        <v>1379</v>
      </c>
      <c r="K615" t="s">
        <v>1380</v>
      </c>
    </row>
    <row r="616" spans="1:11">
      <c r="A616" t="s">
        <v>1342</v>
      </c>
      <c r="B616" t="s">
        <v>1376</v>
      </c>
      <c r="C616" t="s">
        <v>1343</v>
      </c>
      <c r="D616" s="5"/>
      <c r="E616" s="5">
        <v>12.7</v>
      </c>
      <c r="F616" s="6">
        <v>1.7999999999999999E-2</v>
      </c>
      <c r="G616" s="5">
        <f t="shared" si="18"/>
        <v>0</v>
      </c>
      <c r="H616" s="4">
        <f t="shared" si="19"/>
        <v>0</v>
      </c>
      <c r="I616" t="s">
        <v>1378</v>
      </c>
      <c r="J616" t="s">
        <v>1379</v>
      </c>
      <c r="K616" t="s">
        <v>1380</v>
      </c>
    </row>
    <row r="617" spans="1:11">
      <c r="A617" t="s">
        <v>1344</v>
      </c>
      <c r="B617" t="s">
        <v>1376</v>
      </c>
      <c r="C617" t="s">
        <v>1345</v>
      </c>
      <c r="D617" s="5"/>
      <c r="E617" s="5">
        <v>13.7</v>
      </c>
      <c r="F617" s="6">
        <v>2.1999999999999999E-2</v>
      </c>
      <c r="G617" s="5">
        <f t="shared" si="18"/>
        <v>0</v>
      </c>
      <c r="H617" s="4">
        <f t="shared" si="19"/>
        <v>0</v>
      </c>
      <c r="I617" t="s">
        <v>1378</v>
      </c>
      <c r="J617" t="s">
        <v>1379</v>
      </c>
      <c r="K617" t="s">
        <v>1380</v>
      </c>
    </row>
    <row r="618" spans="1:11">
      <c r="A618" t="s">
        <v>1346</v>
      </c>
      <c r="B618" t="s">
        <v>1376</v>
      </c>
      <c r="C618" t="s">
        <v>1347</v>
      </c>
      <c r="D618" s="5"/>
      <c r="E618" s="5">
        <v>14.6</v>
      </c>
      <c r="F618" s="6">
        <v>2.1999999999999999E-2</v>
      </c>
      <c r="G618" s="5">
        <f t="shared" si="18"/>
        <v>0</v>
      </c>
      <c r="H618" s="4">
        <f t="shared" si="19"/>
        <v>0</v>
      </c>
      <c r="I618" t="s">
        <v>1378</v>
      </c>
      <c r="J618" t="s">
        <v>1379</v>
      </c>
      <c r="K618" t="s">
        <v>1380</v>
      </c>
    </row>
    <row r="619" spans="1:11">
      <c r="A619" t="s">
        <v>1348</v>
      </c>
      <c r="B619" t="s">
        <v>1365</v>
      </c>
      <c r="C619" t="s">
        <v>1349</v>
      </c>
      <c r="D619" s="5"/>
      <c r="E619" s="5">
        <v>14</v>
      </c>
      <c r="F619" s="6">
        <v>2.1999999999999999E-2</v>
      </c>
      <c r="G619" s="5">
        <f t="shared" si="18"/>
        <v>0</v>
      </c>
      <c r="H619" s="4">
        <f t="shared" si="19"/>
        <v>0</v>
      </c>
      <c r="I619" t="s">
        <v>1378</v>
      </c>
      <c r="J619" t="s">
        <v>1379</v>
      </c>
      <c r="K619" t="s">
        <v>1380</v>
      </c>
    </row>
    <row r="620" spans="1:11">
      <c r="A620" t="s">
        <v>1350</v>
      </c>
      <c r="B620" t="s">
        <v>1376</v>
      </c>
      <c r="C620" t="s">
        <v>1351</v>
      </c>
      <c r="D620" s="5"/>
      <c r="E620" s="5">
        <v>14</v>
      </c>
      <c r="F620" s="6">
        <v>2.1000000000000001E-2</v>
      </c>
      <c r="G620" s="5">
        <f t="shared" si="18"/>
        <v>0</v>
      </c>
      <c r="H620" s="4">
        <f t="shared" si="19"/>
        <v>0</v>
      </c>
      <c r="I620" t="s">
        <v>1378</v>
      </c>
      <c r="J620" t="s">
        <v>1379</v>
      </c>
      <c r="K620" t="s">
        <v>1380</v>
      </c>
    </row>
    <row r="621" spans="1:11">
      <c r="A621" t="s">
        <v>1352</v>
      </c>
      <c r="B621" t="s">
        <v>1376</v>
      </c>
      <c r="C621" t="s">
        <v>1353</v>
      </c>
      <c r="D621" s="5"/>
      <c r="E621" s="5">
        <v>16.3</v>
      </c>
      <c r="F621" s="6">
        <v>2.5999999999999999E-2</v>
      </c>
      <c r="G621" s="5">
        <f t="shared" si="18"/>
        <v>0</v>
      </c>
      <c r="H621" s="4">
        <f t="shared" si="19"/>
        <v>0</v>
      </c>
      <c r="I621" t="s">
        <v>1378</v>
      </c>
      <c r="J621" t="s">
        <v>1379</v>
      </c>
      <c r="K621" t="s">
        <v>1380</v>
      </c>
    </row>
    <row r="622" spans="1:11">
      <c r="A622" t="s">
        <v>1354</v>
      </c>
      <c r="B622" t="s">
        <v>1365</v>
      </c>
      <c r="C622" t="s">
        <v>1355</v>
      </c>
      <c r="D622" s="5"/>
      <c r="E622" s="5">
        <v>16.7</v>
      </c>
      <c r="F622" s="6">
        <v>2.5999999999999999E-2</v>
      </c>
      <c r="G622" s="5">
        <f t="shared" si="18"/>
        <v>0</v>
      </c>
      <c r="H622" s="4">
        <f t="shared" si="19"/>
        <v>0</v>
      </c>
      <c r="I622" t="s">
        <v>1378</v>
      </c>
      <c r="J622" t="s">
        <v>1379</v>
      </c>
      <c r="K622" t="s">
        <v>1380</v>
      </c>
    </row>
    <row r="623" spans="1:11">
      <c r="A623" t="s">
        <v>1356</v>
      </c>
      <c r="B623" t="s">
        <v>1376</v>
      </c>
      <c r="C623" t="s">
        <v>1357</v>
      </c>
      <c r="D623" s="5"/>
      <c r="E623" s="5">
        <v>19.5</v>
      </c>
      <c r="F623" s="6">
        <v>0.03</v>
      </c>
      <c r="G623" s="5">
        <f t="shared" si="18"/>
        <v>0</v>
      </c>
      <c r="H623" s="4">
        <f t="shared" si="19"/>
        <v>0</v>
      </c>
      <c r="I623" t="s">
        <v>1378</v>
      </c>
      <c r="J623" t="s">
        <v>1379</v>
      </c>
      <c r="K623" t="s">
        <v>1380</v>
      </c>
    </row>
    <row r="624" spans="1:11">
      <c r="A624" t="s">
        <v>1358</v>
      </c>
      <c r="B624" t="s">
        <v>1376</v>
      </c>
      <c r="C624" t="s">
        <v>1359</v>
      </c>
      <c r="D624" s="5"/>
      <c r="E624" s="5">
        <v>19.7</v>
      </c>
      <c r="F624" s="6">
        <v>0.03</v>
      </c>
      <c r="G624" s="5">
        <f t="shared" si="18"/>
        <v>0</v>
      </c>
      <c r="H624" s="4">
        <f t="shared" si="19"/>
        <v>0</v>
      </c>
      <c r="I624" t="s">
        <v>1378</v>
      </c>
      <c r="J624" t="s">
        <v>1379</v>
      </c>
      <c r="K624" t="s">
        <v>1380</v>
      </c>
    </row>
    <row r="625" spans="1:11">
      <c r="A625" t="s">
        <v>1360</v>
      </c>
      <c r="B625" t="s">
        <v>1376</v>
      </c>
      <c r="C625" t="s">
        <v>1361</v>
      </c>
      <c r="D625" s="5"/>
      <c r="E625" s="5">
        <v>13.8</v>
      </c>
      <c r="F625" s="6">
        <v>2.1000000000000001E-2</v>
      </c>
      <c r="G625" s="5">
        <f t="shared" si="18"/>
        <v>0</v>
      </c>
      <c r="H625" s="4">
        <f t="shared" si="19"/>
        <v>0</v>
      </c>
      <c r="I625" t="s">
        <v>1378</v>
      </c>
      <c r="J625" t="s">
        <v>1379</v>
      </c>
      <c r="K625" t="s">
        <v>1380</v>
      </c>
    </row>
    <row r="626" spans="1:11">
      <c r="A626" t="s">
        <v>1362</v>
      </c>
      <c r="B626" t="s">
        <v>1376</v>
      </c>
      <c r="C626" t="s">
        <v>1363</v>
      </c>
      <c r="D626" s="5"/>
      <c r="E626" s="5">
        <v>14.3</v>
      </c>
      <c r="F626" s="6">
        <v>2.1000000000000001E-2</v>
      </c>
      <c r="G626" s="5">
        <f t="shared" si="18"/>
        <v>0</v>
      </c>
      <c r="H626" s="4">
        <f t="shared" si="19"/>
        <v>0</v>
      </c>
      <c r="I626" t="s">
        <v>1378</v>
      </c>
      <c r="J626" t="s">
        <v>1379</v>
      </c>
      <c r="K626" t="s">
        <v>1380</v>
      </c>
    </row>
    <row r="627" spans="1:11">
      <c r="A627" t="s">
        <v>1364</v>
      </c>
      <c r="B627" t="s">
        <v>1365</v>
      </c>
      <c r="C627" t="s">
        <v>1366</v>
      </c>
      <c r="D627" s="5"/>
      <c r="E627" s="5">
        <v>16.899999999999999</v>
      </c>
      <c r="F627" s="6">
        <v>2.5000000000000001E-2</v>
      </c>
      <c r="G627" s="5">
        <f t="shared" si="18"/>
        <v>0</v>
      </c>
      <c r="H627" s="4">
        <f t="shared" si="19"/>
        <v>0</v>
      </c>
      <c r="I627" t="s">
        <v>1378</v>
      </c>
      <c r="J627" t="s">
        <v>1379</v>
      </c>
      <c r="K627" t="s">
        <v>1380</v>
      </c>
    </row>
    <row r="628" spans="1:11">
      <c r="A628" t="s">
        <v>1367</v>
      </c>
      <c r="B628" t="s">
        <v>1376</v>
      </c>
      <c r="C628" t="s">
        <v>1368</v>
      </c>
      <c r="D628" s="5"/>
      <c r="E628" s="5">
        <v>17.3</v>
      </c>
      <c r="F628" s="6">
        <v>2.5000000000000001E-2</v>
      </c>
      <c r="G628" s="5">
        <f t="shared" si="18"/>
        <v>0</v>
      </c>
      <c r="H628" s="4">
        <f t="shared" si="19"/>
        <v>0</v>
      </c>
      <c r="I628" t="s">
        <v>1378</v>
      </c>
      <c r="J628" t="s">
        <v>1379</v>
      </c>
      <c r="K628" t="s">
        <v>1380</v>
      </c>
    </row>
    <row r="629" spans="1:11">
      <c r="A629" t="s">
        <v>1369</v>
      </c>
      <c r="B629" t="s">
        <v>1376</v>
      </c>
      <c r="C629" t="s">
        <v>1370</v>
      </c>
      <c r="D629" s="5"/>
      <c r="E629" s="5">
        <v>17.3</v>
      </c>
      <c r="F629" s="6">
        <v>2.5000000000000001E-2</v>
      </c>
      <c r="G629" s="5">
        <f t="shared" si="18"/>
        <v>0</v>
      </c>
      <c r="H629" s="4">
        <f t="shared" si="19"/>
        <v>0</v>
      </c>
      <c r="I629" t="s">
        <v>1378</v>
      </c>
      <c r="J629" t="s">
        <v>1379</v>
      </c>
      <c r="K629" t="s">
        <v>1380</v>
      </c>
    </row>
    <row r="630" spans="1:11">
      <c r="A630" t="s">
        <v>1371</v>
      </c>
      <c r="B630" t="s">
        <v>1376</v>
      </c>
      <c r="C630" t="s">
        <v>1372</v>
      </c>
      <c r="D630" s="5"/>
      <c r="E630" s="5">
        <v>17.5</v>
      </c>
      <c r="F630" s="6">
        <v>2.5000000000000001E-2</v>
      </c>
      <c r="G630" s="5">
        <f t="shared" si="18"/>
        <v>0</v>
      </c>
      <c r="H630" s="4">
        <f t="shared" si="19"/>
        <v>0</v>
      </c>
      <c r="I630" t="s">
        <v>1378</v>
      </c>
      <c r="J630" t="s">
        <v>1379</v>
      </c>
      <c r="K630" t="s">
        <v>1380</v>
      </c>
    </row>
    <row r="631" spans="1:11">
      <c r="A631" t="s">
        <v>1373</v>
      </c>
      <c r="B631" t="s">
        <v>1376</v>
      </c>
      <c r="C631" t="s">
        <v>1374</v>
      </c>
      <c r="D631" s="5"/>
      <c r="E631" s="5">
        <v>20.100000000000001</v>
      </c>
      <c r="F631" s="6">
        <v>2.9000000000000001E-2</v>
      </c>
      <c r="G631" s="5">
        <f t="shared" si="18"/>
        <v>0</v>
      </c>
      <c r="H631" s="4">
        <f t="shared" si="19"/>
        <v>0</v>
      </c>
      <c r="I631" t="s">
        <v>1378</v>
      </c>
      <c r="J631" t="s">
        <v>1379</v>
      </c>
      <c r="K631" t="s">
        <v>1380</v>
      </c>
    </row>
    <row r="632" spans="1:11">
      <c r="A632" t="s">
        <v>1375</v>
      </c>
      <c r="B632" t="s">
        <v>1376</v>
      </c>
      <c r="C632" t="s">
        <v>1377</v>
      </c>
      <c r="D632" s="5"/>
      <c r="E632" s="5">
        <v>22.1</v>
      </c>
      <c r="F632" s="6">
        <v>2.9000000000000001E-2</v>
      </c>
      <c r="G632" s="5">
        <f t="shared" si="18"/>
        <v>0</v>
      </c>
      <c r="H632" s="4">
        <f t="shared" si="19"/>
        <v>0</v>
      </c>
      <c r="I632" t="s">
        <v>1378</v>
      </c>
      <c r="J632" t="s">
        <v>1379</v>
      </c>
      <c r="K632" t="s">
        <v>1380</v>
      </c>
    </row>
    <row r="633" spans="1:11">
      <c r="A633" t="s">
        <v>1381</v>
      </c>
      <c r="B633" t="s">
        <v>1525</v>
      </c>
      <c r="C633" t="s">
        <v>1382</v>
      </c>
      <c r="D633" s="5"/>
      <c r="E633" s="5">
        <v>17.600000000000001</v>
      </c>
      <c r="F633" s="6">
        <v>2.8000000000000001E-2</v>
      </c>
      <c r="G633" s="5">
        <f t="shared" si="18"/>
        <v>0</v>
      </c>
      <c r="H633" s="4">
        <f t="shared" si="19"/>
        <v>0</v>
      </c>
      <c r="I633" t="s">
        <v>1480</v>
      </c>
      <c r="J633" t="s">
        <v>1481</v>
      </c>
      <c r="K633" t="s">
        <v>1482</v>
      </c>
    </row>
    <row r="634" spans="1:11">
      <c r="A634" t="s">
        <v>1383</v>
      </c>
      <c r="B634" t="s">
        <v>1525</v>
      </c>
      <c r="C634" t="s">
        <v>1384</v>
      </c>
      <c r="D634" s="5"/>
      <c r="E634" s="5">
        <v>17.3</v>
      </c>
      <c r="F634" s="6">
        <v>2.7E-2</v>
      </c>
      <c r="G634" s="5">
        <f t="shared" si="18"/>
        <v>0</v>
      </c>
      <c r="H634" s="4">
        <f t="shared" si="19"/>
        <v>0</v>
      </c>
      <c r="I634" t="s">
        <v>1480</v>
      </c>
      <c r="J634" t="s">
        <v>1481</v>
      </c>
      <c r="K634" t="s">
        <v>1482</v>
      </c>
    </row>
    <row r="635" spans="1:11">
      <c r="A635" t="s">
        <v>1385</v>
      </c>
      <c r="B635" t="s">
        <v>1525</v>
      </c>
      <c r="C635" t="s">
        <v>1386</v>
      </c>
      <c r="D635" s="5"/>
      <c r="E635" s="5">
        <v>17.7</v>
      </c>
      <c r="F635" s="6">
        <v>2.7E-2</v>
      </c>
      <c r="G635" s="5">
        <f t="shared" si="18"/>
        <v>0</v>
      </c>
      <c r="H635" s="4">
        <f t="shared" si="19"/>
        <v>0</v>
      </c>
      <c r="I635" t="s">
        <v>1480</v>
      </c>
      <c r="J635" t="s">
        <v>1481</v>
      </c>
      <c r="K635" t="s">
        <v>1482</v>
      </c>
    </row>
    <row r="636" spans="1:11">
      <c r="A636" t="s">
        <v>1387</v>
      </c>
      <c r="B636" t="s">
        <v>1525</v>
      </c>
      <c r="C636" t="s">
        <v>1388</v>
      </c>
      <c r="D636" s="5"/>
      <c r="E636" s="5">
        <v>19.7</v>
      </c>
      <c r="F636" s="6">
        <v>3.2000000000000001E-2</v>
      </c>
      <c r="G636" s="5">
        <f t="shared" si="18"/>
        <v>0</v>
      </c>
      <c r="H636" s="4">
        <f t="shared" si="19"/>
        <v>0</v>
      </c>
      <c r="I636" t="s">
        <v>1480</v>
      </c>
      <c r="J636" t="s">
        <v>1481</v>
      </c>
      <c r="K636" t="s">
        <v>1482</v>
      </c>
    </row>
    <row r="637" spans="1:11">
      <c r="A637" t="s">
        <v>1389</v>
      </c>
      <c r="B637" t="s">
        <v>1525</v>
      </c>
      <c r="C637" t="s">
        <v>1390</v>
      </c>
      <c r="D637" s="5"/>
      <c r="E637" s="5">
        <v>20.5</v>
      </c>
      <c r="F637" s="6">
        <v>3.1E-2</v>
      </c>
      <c r="G637" s="5">
        <f t="shared" si="18"/>
        <v>0</v>
      </c>
      <c r="H637" s="4">
        <f t="shared" si="19"/>
        <v>0</v>
      </c>
      <c r="I637" t="s">
        <v>1480</v>
      </c>
      <c r="J637" t="s">
        <v>1481</v>
      </c>
      <c r="K637" t="s">
        <v>1482</v>
      </c>
    </row>
    <row r="638" spans="1:11">
      <c r="A638" t="s">
        <v>1391</v>
      </c>
      <c r="B638" t="s">
        <v>1525</v>
      </c>
      <c r="C638" t="s">
        <v>1392</v>
      </c>
      <c r="D638" s="5"/>
      <c r="E638" s="5">
        <v>20.2</v>
      </c>
      <c r="F638" s="6">
        <v>3.2000000000000001E-2</v>
      </c>
      <c r="G638" s="5">
        <f t="shared" si="18"/>
        <v>0</v>
      </c>
      <c r="H638" s="4">
        <f t="shared" si="19"/>
        <v>0</v>
      </c>
      <c r="I638" t="s">
        <v>1480</v>
      </c>
      <c r="J638" t="s">
        <v>1481</v>
      </c>
      <c r="K638" t="s">
        <v>1482</v>
      </c>
    </row>
    <row r="639" spans="1:11">
      <c r="A639" t="s">
        <v>1393</v>
      </c>
      <c r="B639" t="s">
        <v>1525</v>
      </c>
      <c r="C639" t="s">
        <v>1394</v>
      </c>
      <c r="D639" s="5"/>
      <c r="E639" s="5">
        <v>21.1</v>
      </c>
      <c r="F639" s="6">
        <v>3.2000000000000001E-2</v>
      </c>
      <c r="G639" s="5">
        <f t="shared" si="18"/>
        <v>0</v>
      </c>
      <c r="H639" s="4">
        <f t="shared" si="19"/>
        <v>0</v>
      </c>
      <c r="I639" t="s">
        <v>1480</v>
      </c>
      <c r="J639" t="s">
        <v>1481</v>
      </c>
      <c r="K639" t="s">
        <v>1482</v>
      </c>
    </row>
    <row r="640" spans="1:11">
      <c r="A640" t="s">
        <v>1395</v>
      </c>
      <c r="B640" t="s">
        <v>1420</v>
      </c>
      <c r="C640" t="s">
        <v>1396</v>
      </c>
      <c r="D640" s="5"/>
      <c r="E640" s="5">
        <v>22.5</v>
      </c>
      <c r="F640" s="6">
        <v>3.6999999999999998E-2</v>
      </c>
      <c r="G640" s="5">
        <f t="shared" si="18"/>
        <v>0</v>
      </c>
      <c r="H640" s="4">
        <f t="shared" si="19"/>
        <v>0</v>
      </c>
      <c r="I640" t="s">
        <v>1480</v>
      </c>
      <c r="J640" t="s">
        <v>1481</v>
      </c>
      <c r="K640" t="s">
        <v>1482</v>
      </c>
    </row>
    <row r="641" spans="1:11">
      <c r="A641" t="s">
        <v>1397</v>
      </c>
      <c r="B641" t="s">
        <v>1525</v>
      </c>
      <c r="C641" t="s">
        <v>1398</v>
      </c>
      <c r="D641" s="5"/>
      <c r="E641" s="5">
        <v>24.9</v>
      </c>
      <c r="F641" s="6">
        <v>3.6999999999999998E-2</v>
      </c>
      <c r="G641" s="5">
        <f t="shared" si="18"/>
        <v>0</v>
      </c>
      <c r="H641" s="4">
        <f t="shared" si="19"/>
        <v>0</v>
      </c>
      <c r="I641" t="s">
        <v>1480</v>
      </c>
      <c r="J641" t="s">
        <v>1481</v>
      </c>
      <c r="K641" t="s">
        <v>1482</v>
      </c>
    </row>
    <row r="642" spans="1:11">
      <c r="A642" t="s">
        <v>1399</v>
      </c>
      <c r="B642" t="s">
        <v>1420</v>
      </c>
      <c r="C642" t="s">
        <v>1400</v>
      </c>
      <c r="D642" s="5"/>
      <c r="E642" s="5">
        <v>23.4</v>
      </c>
      <c r="F642" s="6">
        <v>3.6999999999999998E-2</v>
      </c>
      <c r="G642" s="5">
        <f t="shared" si="18"/>
        <v>0</v>
      </c>
      <c r="H642" s="4">
        <f t="shared" si="19"/>
        <v>0</v>
      </c>
      <c r="I642" t="s">
        <v>1480</v>
      </c>
      <c r="J642" t="s">
        <v>1481</v>
      </c>
      <c r="K642" t="s">
        <v>1482</v>
      </c>
    </row>
    <row r="643" spans="1:11">
      <c r="A643" t="s">
        <v>1401</v>
      </c>
      <c r="B643" t="s">
        <v>1525</v>
      </c>
      <c r="C643" t="s">
        <v>1402</v>
      </c>
      <c r="D643" s="5"/>
      <c r="E643" s="5">
        <v>25.6</v>
      </c>
      <c r="F643" s="6">
        <v>3.6999999999999998E-2</v>
      </c>
      <c r="G643" s="5">
        <f t="shared" si="18"/>
        <v>0</v>
      </c>
      <c r="H643" s="4">
        <f t="shared" si="19"/>
        <v>0</v>
      </c>
      <c r="I643" t="s">
        <v>1480</v>
      </c>
      <c r="J643" t="s">
        <v>1481</v>
      </c>
      <c r="K643" t="s">
        <v>1482</v>
      </c>
    </row>
    <row r="644" spans="1:11">
      <c r="A644" t="s">
        <v>1403</v>
      </c>
      <c r="B644" t="s">
        <v>1525</v>
      </c>
      <c r="C644" t="s">
        <v>1404</v>
      </c>
      <c r="D644" s="5"/>
      <c r="E644" s="5">
        <v>26.9</v>
      </c>
      <c r="F644" s="6">
        <v>4.2000000000000003E-2</v>
      </c>
      <c r="G644" s="5">
        <f t="shared" si="18"/>
        <v>0</v>
      </c>
      <c r="H644" s="4">
        <f t="shared" si="19"/>
        <v>0</v>
      </c>
      <c r="I644" t="s">
        <v>1480</v>
      </c>
      <c r="J644" t="s">
        <v>1481</v>
      </c>
      <c r="K644" t="s">
        <v>1482</v>
      </c>
    </row>
    <row r="645" spans="1:11">
      <c r="A645" t="s">
        <v>1405</v>
      </c>
      <c r="B645" t="s">
        <v>1525</v>
      </c>
      <c r="C645" t="s">
        <v>1406</v>
      </c>
      <c r="D645" s="5"/>
      <c r="E645" s="5">
        <v>28.5</v>
      </c>
      <c r="F645" s="6">
        <v>4.2000000000000003E-2</v>
      </c>
      <c r="G645" s="5">
        <f t="shared" si="18"/>
        <v>0</v>
      </c>
      <c r="H645" s="4">
        <f t="shared" si="19"/>
        <v>0</v>
      </c>
      <c r="I645" t="s">
        <v>1480</v>
      </c>
      <c r="J645" t="s">
        <v>1481</v>
      </c>
      <c r="K645" t="s">
        <v>1482</v>
      </c>
    </row>
    <row r="646" spans="1:11">
      <c r="A646" t="s">
        <v>1407</v>
      </c>
      <c r="B646" t="s">
        <v>1525</v>
      </c>
      <c r="C646" t="s">
        <v>1408</v>
      </c>
      <c r="D646" s="5"/>
      <c r="E646" s="5">
        <v>27.3</v>
      </c>
      <c r="F646" s="6">
        <v>4.2000000000000003E-2</v>
      </c>
      <c r="G646" s="5">
        <f t="shared" si="18"/>
        <v>0</v>
      </c>
      <c r="H646" s="4">
        <f t="shared" si="19"/>
        <v>0</v>
      </c>
      <c r="I646" t="s">
        <v>1480</v>
      </c>
      <c r="J646" t="s">
        <v>1481</v>
      </c>
      <c r="K646" t="s">
        <v>1482</v>
      </c>
    </row>
    <row r="647" spans="1:11">
      <c r="A647" t="s">
        <v>1409</v>
      </c>
      <c r="B647" t="s">
        <v>1525</v>
      </c>
      <c r="C647" t="s">
        <v>1410</v>
      </c>
      <c r="D647" s="5"/>
      <c r="E647" s="5">
        <v>28.5</v>
      </c>
      <c r="F647" s="6">
        <v>4.2000000000000003E-2</v>
      </c>
      <c r="G647" s="5">
        <f t="shared" si="18"/>
        <v>0</v>
      </c>
      <c r="H647" s="4">
        <f t="shared" si="19"/>
        <v>0</v>
      </c>
      <c r="I647" t="s">
        <v>1480</v>
      </c>
      <c r="J647" t="s">
        <v>1481</v>
      </c>
      <c r="K647" t="s">
        <v>1482</v>
      </c>
    </row>
    <row r="648" spans="1:11">
      <c r="A648" t="s">
        <v>1411</v>
      </c>
      <c r="B648" t="s">
        <v>1525</v>
      </c>
      <c r="C648" t="s">
        <v>1412</v>
      </c>
      <c r="D648" s="5"/>
      <c r="E648" s="5">
        <v>30.4</v>
      </c>
      <c r="F648" s="6">
        <v>4.8000000000000001E-2</v>
      </c>
      <c r="G648" s="5">
        <f t="shared" si="18"/>
        <v>0</v>
      </c>
      <c r="H648" s="4">
        <f t="shared" si="19"/>
        <v>0</v>
      </c>
      <c r="I648" t="s">
        <v>1480</v>
      </c>
      <c r="J648" t="s">
        <v>1481</v>
      </c>
      <c r="K648" t="s">
        <v>1482</v>
      </c>
    </row>
    <row r="649" spans="1:11">
      <c r="A649" t="s">
        <v>1413</v>
      </c>
      <c r="B649" t="s">
        <v>1525</v>
      </c>
      <c r="C649" t="s">
        <v>1414</v>
      </c>
      <c r="D649" s="5"/>
      <c r="E649" s="5">
        <v>31.2</v>
      </c>
      <c r="F649" s="6">
        <v>4.8000000000000001E-2</v>
      </c>
      <c r="G649" s="5">
        <f t="shared" si="18"/>
        <v>0</v>
      </c>
      <c r="H649" s="4">
        <f t="shared" si="19"/>
        <v>0</v>
      </c>
      <c r="I649" t="s">
        <v>1480</v>
      </c>
      <c r="J649" t="s">
        <v>1481</v>
      </c>
      <c r="K649" t="s">
        <v>1482</v>
      </c>
    </row>
    <row r="650" spans="1:11">
      <c r="A650" t="s">
        <v>1415</v>
      </c>
      <c r="B650" t="s">
        <v>1525</v>
      </c>
      <c r="C650" t="s">
        <v>1416</v>
      </c>
      <c r="D650" s="5"/>
      <c r="E650" s="5">
        <v>25.6</v>
      </c>
      <c r="F650" s="6">
        <v>4.2999999999999997E-2</v>
      </c>
      <c r="G650" s="5">
        <f t="shared" si="18"/>
        <v>0</v>
      </c>
      <c r="H650" s="4">
        <f t="shared" si="19"/>
        <v>0</v>
      </c>
      <c r="I650" t="s">
        <v>1480</v>
      </c>
      <c r="J650" t="s">
        <v>1481</v>
      </c>
      <c r="K650" t="s">
        <v>1482</v>
      </c>
    </row>
    <row r="651" spans="1:11">
      <c r="A651" t="s">
        <v>1417</v>
      </c>
      <c r="B651" t="s">
        <v>1525</v>
      </c>
      <c r="C651" t="s">
        <v>1418</v>
      </c>
      <c r="D651" s="5"/>
      <c r="E651" s="5">
        <v>26</v>
      </c>
      <c r="F651" s="6">
        <v>4.2999999999999997E-2</v>
      </c>
      <c r="G651" s="5">
        <f t="shared" si="18"/>
        <v>0</v>
      </c>
      <c r="H651" s="4">
        <f t="shared" si="19"/>
        <v>0</v>
      </c>
      <c r="I651" t="s">
        <v>1480</v>
      </c>
      <c r="J651" t="s">
        <v>1481</v>
      </c>
      <c r="K651" t="s">
        <v>1482</v>
      </c>
    </row>
    <row r="652" spans="1:11">
      <c r="A652" t="s">
        <v>1419</v>
      </c>
      <c r="B652" t="s">
        <v>1420</v>
      </c>
      <c r="C652" t="s">
        <v>1421</v>
      </c>
      <c r="D652" s="5"/>
      <c r="E652" s="5">
        <v>29.4</v>
      </c>
      <c r="F652" s="6">
        <v>5.0999999999999997E-2</v>
      </c>
      <c r="G652" s="5">
        <f t="shared" si="18"/>
        <v>0</v>
      </c>
      <c r="H652" s="4">
        <f t="shared" si="19"/>
        <v>0</v>
      </c>
      <c r="I652" t="s">
        <v>1480</v>
      </c>
      <c r="J652" t="s">
        <v>1481</v>
      </c>
      <c r="K652" t="s">
        <v>1482</v>
      </c>
    </row>
    <row r="653" spans="1:11">
      <c r="A653" t="s">
        <v>1422</v>
      </c>
      <c r="B653" t="s">
        <v>1525</v>
      </c>
      <c r="C653" t="s">
        <v>1423</v>
      </c>
      <c r="D653" s="5"/>
      <c r="E653" s="5">
        <v>30.8</v>
      </c>
      <c r="F653" s="6">
        <v>5.0999999999999997E-2</v>
      </c>
      <c r="G653" s="5">
        <f t="shared" ref="G653:G681" si="20">D653*E653</f>
        <v>0</v>
      </c>
      <c r="H653" s="4">
        <f t="shared" ref="H653:H681" si="21">D653*F653</f>
        <v>0</v>
      </c>
      <c r="I653" t="s">
        <v>1480</v>
      </c>
      <c r="J653" t="s">
        <v>1481</v>
      </c>
      <c r="K653" t="s">
        <v>1482</v>
      </c>
    </row>
    <row r="654" spans="1:11">
      <c r="A654" t="s">
        <v>1424</v>
      </c>
      <c r="B654" t="s">
        <v>1525</v>
      </c>
      <c r="C654" t="s">
        <v>1425</v>
      </c>
      <c r="D654" s="5"/>
      <c r="E654" s="5">
        <v>29.8</v>
      </c>
      <c r="F654" s="6">
        <v>5.0999999999999997E-2</v>
      </c>
      <c r="G654" s="5">
        <f t="shared" si="20"/>
        <v>0</v>
      </c>
      <c r="H654" s="4">
        <f t="shared" si="21"/>
        <v>0</v>
      </c>
      <c r="I654" t="s">
        <v>1480</v>
      </c>
      <c r="J654" t="s">
        <v>1481</v>
      </c>
      <c r="K654" t="s">
        <v>1482</v>
      </c>
    </row>
    <row r="655" spans="1:11">
      <c r="A655" t="s">
        <v>1426</v>
      </c>
      <c r="B655" t="s">
        <v>1525</v>
      </c>
      <c r="C655" t="s">
        <v>1427</v>
      </c>
      <c r="D655" s="5"/>
      <c r="E655" s="5">
        <v>30.8</v>
      </c>
      <c r="F655" s="6">
        <v>5.0999999999999997E-2</v>
      </c>
      <c r="G655" s="5">
        <f t="shared" si="20"/>
        <v>0</v>
      </c>
      <c r="H655" s="4">
        <f t="shared" si="21"/>
        <v>0</v>
      </c>
      <c r="I655" t="s">
        <v>1480</v>
      </c>
      <c r="J655" t="s">
        <v>1481</v>
      </c>
      <c r="K655" t="s">
        <v>1482</v>
      </c>
    </row>
    <row r="656" spans="1:11">
      <c r="A656" t="s">
        <v>1428</v>
      </c>
      <c r="B656" t="s">
        <v>1525</v>
      </c>
      <c r="C656" t="s">
        <v>1429</v>
      </c>
      <c r="D656" s="5"/>
      <c r="E656" s="5">
        <v>33.200000000000003</v>
      </c>
      <c r="F656" s="6">
        <v>5.8000000000000003E-2</v>
      </c>
      <c r="G656" s="5">
        <f t="shared" si="20"/>
        <v>0</v>
      </c>
      <c r="H656" s="4">
        <f t="shared" si="21"/>
        <v>0</v>
      </c>
      <c r="I656" t="s">
        <v>1480</v>
      </c>
      <c r="J656" t="s">
        <v>1481</v>
      </c>
      <c r="K656" t="s">
        <v>1482</v>
      </c>
    </row>
    <row r="657" spans="1:11">
      <c r="A657" t="s">
        <v>1430</v>
      </c>
      <c r="B657" t="s">
        <v>1525</v>
      </c>
      <c r="C657" t="s">
        <v>1431</v>
      </c>
      <c r="D657" s="5"/>
      <c r="E657" s="5">
        <v>34.299999999999997</v>
      </c>
      <c r="F657" s="6">
        <v>5.7000000000000002E-2</v>
      </c>
      <c r="G657" s="5">
        <f t="shared" si="20"/>
        <v>0</v>
      </c>
      <c r="H657" s="4">
        <f t="shared" si="21"/>
        <v>0</v>
      </c>
      <c r="I657" t="s">
        <v>1480</v>
      </c>
      <c r="J657" t="s">
        <v>1481</v>
      </c>
      <c r="K657" t="s">
        <v>1482</v>
      </c>
    </row>
    <row r="658" spans="1:11">
      <c r="A658" t="s">
        <v>1432</v>
      </c>
      <c r="B658" t="s">
        <v>1525</v>
      </c>
      <c r="C658" t="s">
        <v>1433</v>
      </c>
      <c r="D658" s="5"/>
      <c r="E658" s="5">
        <v>33.6</v>
      </c>
      <c r="F658" s="6">
        <v>5.8000000000000003E-2</v>
      </c>
      <c r="G658" s="5">
        <f t="shared" si="20"/>
        <v>0</v>
      </c>
      <c r="H658" s="4">
        <f t="shared" si="21"/>
        <v>0</v>
      </c>
      <c r="I658" t="s">
        <v>1480</v>
      </c>
      <c r="J658" t="s">
        <v>1481</v>
      </c>
      <c r="K658" t="s">
        <v>1482</v>
      </c>
    </row>
    <row r="659" spans="1:11">
      <c r="A659" t="s">
        <v>1434</v>
      </c>
      <c r="B659" t="s">
        <v>1525</v>
      </c>
      <c r="C659" t="s">
        <v>1435</v>
      </c>
      <c r="D659" s="5"/>
      <c r="E659" s="5">
        <v>35.200000000000003</v>
      </c>
      <c r="F659" s="6">
        <v>5.7000000000000002E-2</v>
      </c>
      <c r="G659" s="5">
        <f t="shared" si="20"/>
        <v>0</v>
      </c>
      <c r="H659" s="4">
        <f t="shared" si="21"/>
        <v>0</v>
      </c>
      <c r="I659" t="s">
        <v>1480</v>
      </c>
      <c r="J659" t="s">
        <v>1481</v>
      </c>
      <c r="K659" t="s">
        <v>1482</v>
      </c>
    </row>
    <row r="660" spans="1:11">
      <c r="A660" t="s">
        <v>1436</v>
      </c>
      <c r="B660" t="s">
        <v>1525</v>
      </c>
      <c r="C660" t="s">
        <v>1437</v>
      </c>
      <c r="D660" s="5"/>
      <c r="E660" s="5">
        <v>39.200000000000003</v>
      </c>
      <c r="F660" s="6">
        <v>6.5000000000000002E-2</v>
      </c>
      <c r="G660" s="5">
        <f t="shared" si="20"/>
        <v>0</v>
      </c>
      <c r="H660" s="4">
        <f t="shared" si="21"/>
        <v>0</v>
      </c>
      <c r="I660" t="s">
        <v>1480</v>
      </c>
      <c r="J660" t="s">
        <v>1481</v>
      </c>
      <c r="K660" t="s">
        <v>1482</v>
      </c>
    </row>
    <row r="661" spans="1:11">
      <c r="A661" t="s">
        <v>1438</v>
      </c>
      <c r="B661" t="s">
        <v>1525</v>
      </c>
      <c r="C661" t="s">
        <v>1439</v>
      </c>
      <c r="D661" s="5"/>
      <c r="E661" s="5">
        <v>41.7</v>
      </c>
      <c r="F661" s="6">
        <v>6.5000000000000002E-2</v>
      </c>
      <c r="G661" s="5">
        <f t="shared" si="20"/>
        <v>0</v>
      </c>
      <c r="H661" s="4">
        <f t="shared" si="21"/>
        <v>0</v>
      </c>
      <c r="I661" t="s">
        <v>1480</v>
      </c>
      <c r="J661" t="s">
        <v>1481</v>
      </c>
      <c r="K661" t="s">
        <v>1482</v>
      </c>
    </row>
    <row r="662" spans="1:11">
      <c r="A662" t="s">
        <v>1440</v>
      </c>
      <c r="B662" t="s">
        <v>1525</v>
      </c>
      <c r="C662" t="s">
        <v>1441</v>
      </c>
      <c r="D662" s="5"/>
      <c r="E662" s="5">
        <v>39.9</v>
      </c>
      <c r="F662" s="6">
        <v>6.5000000000000002E-2</v>
      </c>
      <c r="G662" s="5">
        <f t="shared" si="20"/>
        <v>0</v>
      </c>
      <c r="H662" s="4">
        <f t="shared" si="21"/>
        <v>0</v>
      </c>
      <c r="I662" t="s">
        <v>1480</v>
      </c>
      <c r="J662" t="s">
        <v>1481</v>
      </c>
      <c r="K662" t="s">
        <v>1482</v>
      </c>
    </row>
    <row r="663" spans="1:11">
      <c r="A663" t="s">
        <v>1442</v>
      </c>
      <c r="B663" t="s">
        <v>1525</v>
      </c>
      <c r="C663" t="s">
        <v>1443</v>
      </c>
      <c r="D663" s="5"/>
      <c r="E663" s="5">
        <v>41.7</v>
      </c>
      <c r="F663" s="6">
        <v>6.5000000000000002E-2</v>
      </c>
      <c r="G663" s="5">
        <f t="shared" si="20"/>
        <v>0</v>
      </c>
      <c r="H663" s="4">
        <f t="shared" si="21"/>
        <v>0</v>
      </c>
      <c r="I663" t="s">
        <v>1480</v>
      </c>
      <c r="J663" t="s">
        <v>1481</v>
      </c>
      <c r="K663" t="s">
        <v>1482</v>
      </c>
    </row>
    <row r="664" spans="1:11">
      <c r="A664" t="s">
        <v>1444</v>
      </c>
      <c r="B664" t="s">
        <v>1525</v>
      </c>
      <c r="C664" t="s">
        <v>1445</v>
      </c>
      <c r="D664" s="5"/>
      <c r="E664" s="5">
        <v>45.2</v>
      </c>
      <c r="F664" s="6">
        <v>7.9000000000000001E-2</v>
      </c>
      <c r="G664" s="5">
        <f t="shared" si="20"/>
        <v>0</v>
      </c>
      <c r="H664" s="4">
        <f t="shared" si="21"/>
        <v>0</v>
      </c>
      <c r="I664" t="s">
        <v>1480</v>
      </c>
      <c r="J664" t="s">
        <v>1481</v>
      </c>
      <c r="K664" t="s">
        <v>1482</v>
      </c>
    </row>
    <row r="665" spans="1:11">
      <c r="A665" t="s">
        <v>1446</v>
      </c>
      <c r="B665" t="s">
        <v>1525</v>
      </c>
      <c r="C665" t="s">
        <v>1447</v>
      </c>
      <c r="D665" s="5"/>
      <c r="E665" s="5">
        <v>46.3</v>
      </c>
      <c r="F665" s="6">
        <v>7.9000000000000001E-2</v>
      </c>
      <c r="G665" s="5">
        <f t="shared" si="20"/>
        <v>0</v>
      </c>
      <c r="H665" s="4">
        <f t="shared" si="21"/>
        <v>0</v>
      </c>
      <c r="I665" t="s">
        <v>1480</v>
      </c>
      <c r="J665" t="s">
        <v>1481</v>
      </c>
      <c r="K665" t="s">
        <v>1482</v>
      </c>
    </row>
    <row r="666" spans="1:11">
      <c r="A666" t="s">
        <v>1448</v>
      </c>
      <c r="B666" t="s">
        <v>1525</v>
      </c>
      <c r="C666" t="s">
        <v>1449</v>
      </c>
      <c r="D666" s="5"/>
      <c r="E666" s="5">
        <v>55.5</v>
      </c>
      <c r="F666" s="6">
        <v>9.5000000000000001E-2</v>
      </c>
      <c r="G666" s="5">
        <f t="shared" si="20"/>
        <v>0</v>
      </c>
      <c r="H666" s="4">
        <f t="shared" si="21"/>
        <v>0</v>
      </c>
      <c r="I666" t="s">
        <v>1480</v>
      </c>
      <c r="J666" t="s">
        <v>1481</v>
      </c>
      <c r="K666" t="s">
        <v>1482</v>
      </c>
    </row>
    <row r="667" spans="1:11">
      <c r="A667" t="s">
        <v>1450</v>
      </c>
      <c r="B667" t="s">
        <v>1525</v>
      </c>
      <c r="C667" t="s">
        <v>1451</v>
      </c>
      <c r="D667" s="5"/>
      <c r="E667" s="5">
        <v>57</v>
      </c>
      <c r="F667" s="6">
        <v>9.5000000000000001E-2</v>
      </c>
      <c r="G667" s="5">
        <f t="shared" si="20"/>
        <v>0</v>
      </c>
      <c r="H667" s="4">
        <f t="shared" si="21"/>
        <v>0</v>
      </c>
      <c r="I667" t="s">
        <v>1480</v>
      </c>
      <c r="J667" t="s">
        <v>1481</v>
      </c>
      <c r="K667" t="s">
        <v>1482</v>
      </c>
    </row>
    <row r="668" spans="1:11">
      <c r="A668" t="s">
        <v>1452</v>
      </c>
      <c r="B668" t="s">
        <v>1525</v>
      </c>
      <c r="C668" t="s">
        <v>1453</v>
      </c>
      <c r="D668" s="5"/>
      <c r="E668" s="5">
        <v>26.7</v>
      </c>
      <c r="F668" s="6">
        <v>4.8000000000000001E-2</v>
      </c>
      <c r="G668" s="5">
        <f t="shared" si="20"/>
        <v>0</v>
      </c>
      <c r="H668" s="4">
        <f t="shared" si="21"/>
        <v>0</v>
      </c>
      <c r="I668" t="s">
        <v>1480</v>
      </c>
      <c r="J668" t="s">
        <v>1481</v>
      </c>
      <c r="K668" t="s">
        <v>1482</v>
      </c>
    </row>
    <row r="669" spans="1:11">
      <c r="A669" t="s">
        <v>1454</v>
      </c>
      <c r="B669" t="s">
        <v>1525</v>
      </c>
      <c r="C669" t="s">
        <v>1455</v>
      </c>
      <c r="D669" s="5"/>
      <c r="E669" s="5">
        <v>27.4</v>
      </c>
      <c r="F669" s="6">
        <v>4.7E-2</v>
      </c>
      <c r="G669" s="5">
        <f t="shared" si="20"/>
        <v>0</v>
      </c>
      <c r="H669" s="4">
        <f t="shared" si="21"/>
        <v>0</v>
      </c>
      <c r="I669" t="s">
        <v>1480</v>
      </c>
      <c r="J669" t="s">
        <v>1481</v>
      </c>
      <c r="K669" t="s">
        <v>1482</v>
      </c>
    </row>
    <row r="670" spans="1:11">
      <c r="A670" t="s">
        <v>1456</v>
      </c>
      <c r="B670" t="s">
        <v>1525</v>
      </c>
      <c r="C670" t="s">
        <v>1457</v>
      </c>
      <c r="D670" s="5"/>
      <c r="E670" s="5">
        <v>32.1</v>
      </c>
      <c r="F670" s="6">
        <v>5.6000000000000001E-2</v>
      </c>
      <c r="G670" s="5">
        <f t="shared" si="20"/>
        <v>0</v>
      </c>
      <c r="H670" s="4">
        <f t="shared" si="21"/>
        <v>0</v>
      </c>
      <c r="I670" t="s">
        <v>1480</v>
      </c>
      <c r="J670" t="s">
        <v>1481</v>
      </c>
      <c r="K670" t="s">
        <v>1482</v>
      </c>
    </row>
    <row r="671" spans="1:11">
      <c r="A671" t="s">
        <v>1458</v>
      </c>
      <c r="B671" t="s">
        <v>1525</v>
      </c>
      <c r="C671" t="s">
        <v>1459</v>
      </c>
      <c r="D671" s="5"/>
      <c r="E671" s="5">
        <v>32.6</v>
      </c>
      <c r="F671" s="6">
        <v>5.6000000000000001E-2</v>
      </c>
      <c r="G671" s="5">
        <f t="shared" si="20"/>
        <v>0</v>
      </c>
      <c r="H671" s="4">
        <f t="shared" si="21"/>
        <v>0</v>
      </c>
      <c r="I671" t="s">
        <v>1480</v>
      </c>
      <c r="J671" t="s">
        <v>1481</v>
      </c>
      <c r="K671" t="s">
        <v>1482</v>
      </c>
    </row>
    <row r="672" spans="1:11">
      <c r="A672" t="s">
        <v>1460</v>
      </c>
      <c r="B672" t="s">
        <v>1525</v>
      </c>
      <c r="C672" t="s">
        <v>1461</v>
      </c>
      <c r="D672" s="5"/>
      <c r="E672" s="5">
        <v>36</v>
      </c>
      <c r="F672" s="6">
        <v>6.3E-2</v>
      </c>
      <c r="G672" s="5">
        <f t="shared" si="20"/>
        <v>0</v>
      </c>
      <c r="H672" s="4">
        <f t="shared" si="21"/>
        <v>0</v>
      </c>
      <c r="I672" t="s">
        <v>1480</v>
      </c>
      <c r="J672" t="s">
        <v>1481</v>
      </c>
      <c r="K672" t="s">
        <v>1482</v>
      </c>
    </row>
    <row r="673" spans="1:11">
      <c r="A673" t="s">
        <v>1462</v>
      </c>
      <c r="B673" t="s">
        <v>1525</v>
      </c>
      <c r="C673" t="s">
        <v>1463</v>
      </c>
      <c r="D673" s="5"/>
      <c r="E673" s="5">
        <v>36.9</v>
      </c>
      <c r="F673" s="6">
        <v>6.3E-2</v>
      </c>
      <c r="G673" s="5">
        <f t="shared" si="20"/>
        <v>0</v>
      </c>
      <c r="H673" s="4">
        <f t="shared" si="21"/>
        <v>0</v>
      </c>
      <c r="I673" t="s">
        <v>1480</v>
      </c>
      <c r="J673" t="s">
        <v>1481</v>
      </c>
      <c r="K673" t="s">
        <v>1482</v>
      </c>
    </row>
    <row r="674" spans="1:11">
      <c r="A674" t="s">
        <v>1464</v>
      </c>
      <c r="B674" t="s">
        <v>1525</v>
      </c>
      <c r="C674" t="s">
        <v>1465</v>
      </c>
      <c r="D674" s="5"/>
      <c r="E674" s="5">
        <v>41.1</v>
      </c>
      <c r="F674" s="6">
        <v>7.0999999999999994E-2</v>
      </c>
      <c r="G674" s="5">
        <f t="shared" si="20"/>
        <v>0</v>
      </c>
      <c r="H674" s="4">
        <f t="shared" si="21"/>
        <v>0</v>
      </c>
      <c r="I674" t="s">
        <v>1480</v>
      </c>
      <c r="J674" t="s">
        <v>1481</v>
      </c>
      <c r="K674" t="s">
        <v>1482</v>
      </c>
    </row>
    <row r="675" spans="1:11">
      <c r="A675" t="s">
        <v>1466</v>
      </c>
      <c r="B675" t="s">
        <v>1525</v>
      </c>
      <c r="C675" t="s">
        <v>1467</v>
      </c>
      <c r="D675" s="5"/>
      <c r="E675" s="5">
        <v>42.1</v>
      </c>
      <c r="F675" s="6">
        <v>7.0999999999999994E-2</v>
      </c>
      <c r="G675" s="5">
        <f t="shared" si="20"/>
        <v>0</v>
      </c>
      <c r="H675" s="4">
        <f t="shared" si="21"/>
        <v>0</v>
      </c>
      <c r="I675" t="s">
        <v>1480</v>
      </c>
      <c r="J675" t="s">
        <v>1481</v>
      </c>
      <c r="K675" t="s">
        <v>1482</v>
      </c>
    </row>
    <row r="676" spans="1:11">
      <c r="A676" t="s">
        <v>1468</v>
      </c>
      <c r="B676" t="s">
        <v>1525</v>
      </c>
      <c r="C676" t="s">
        <v>1469</v>
      </c>
      <c r="D676" s="5"/>
      <c r="E676" s="5">
        <v>79</v>
      </c>
      <c r="F676" s="6">
        <v>0.154</v>
      </c>
      <c r="G676" s="5">
        <f t="shared" si="20"/>
        <v>0</v>
      </c>
      <c r="H676" s="4">
        <f t="shared" si="21"/>
        <v>0</v>
      </c>
      <c r="I676" t="s">
        <v>1480</v>
      </c>
      <c r="J676" t="s">
        <v>1481</v>
      </c>
      <c r="K676" t="s">
        <v>1482</v>
      </c>
    </row>
    <row r="677" spans="1:11">
      <c r="A677" t="s">
        <v>1470</v>
      </c>
      <c r="B677" t="s">
        <v>1525</v>
      </c>
      <c r="C677" t="s">
        <v>1471</v>
      </c>
      <c r="D677" s="5"/>
      <c r="E677" s="5">
        <v>79</v>
      </c>
      <c r="F677" s="6">
        <v>0.154</v>
      </c>
      <c r="G677" s="5">
        <f t="shared" si="20"/>
        <v>0</v>
      </c>
      <c r="H677" s="4">
        <f t="shared" si="21"/>
        <v>0</v>
      </c>
      <c r="I677" t="s">
        <v>1480</v>
      </c>
      <c r="J677" t="s">
        <v>1481</v>
      </c>
      <c r="K677" t="s">
        <v>1482</v>
      </c>
    </row>
    <row r="678" spans="1:11">
      <c r="A678" t="s">
        <v>1472</v>
      </c>
      <c r="B678" t="s">
        <v>1525</v>
      </c>
      <c r="C678" t="s">
        <v>1473</v>
      </c>
      <c r="D678" s="5"/>
      <c r="E678" s="5">
        <v>88</v>
      </c>
      <c r="F678" s="6">
        <v>0.154</v>
      </c>
      <c r="G678" s="5">
        <f t="shared" si="20"/>
        <v>0</v>
      </c>
      <c r="H678" s="4">
        <f t="shared" si="21"/>
        <v>0</v>
      </c>
      <c r="I678" t="s">
        <v>1480</v>
      </c>
      <c r="J678" t="s">
        <v>1481</v>
      </c>
      <c r="K678" t="s">
        <v>1482</v>
      </c>
    </row>
    <row r="679" spans="1:11">
      <c r="A679" t="s">
        <v>1474</v>
      </c>
      <c r="B679" t="s">
        <v>1525</v>
      </c>
      <c r="C679" t="s">
        <v>1475</v>
      </c>
      <c r="D679" s="5"/>
      <c r="E679" s="5">
        <v>86</v>
      </c>
      <c r="F679" s="6">
        <v>0.154</v>
      </c>
      <c r="G679" s="5">
        <f t="shared" si="20"/>
        <v>0</v>
      </c>
      <c r="H679" s="4">
        <f t="shared" si="21"/>
        <v>0</v>
      </c>
      <c r="I679" t="s">
        <v>1480</v>
      </c>
      <c r="J679" t="s">
        <v>1481</v>
      </c>
      <c r="K679" t="s">
        <v>1482</v>
      </c>
    </row>
    <row r="680" spans="1:11">
      <c r="A680" t="s">
        <v>1476</v>
      </c>
      <c r="B680" t="s">
        <v>1525</v>
      </c>
      <c r="C680" t="s">
        <v>1477</v>
      </c>
      <c r="D680" s="5"/>
      <c r="E680" s="5">
        <v>79.5</v>
      </c>
      <c r="F680" s="6">
        <v>0.154</v>
      </c>
      <c r="G680" s="5">
        <f t="shared" si="20"/>
        <v>0</v>
      </c>
      <c r="H680" s="4">
        <f t="shared" si="21"/>
        <v>0</v>
      </c>
      <c r="I680" t="s">
        <v>1480</v>
      </c>
      <c r="J680" t="s">
        <v>1481</v>
      </c>
      <c r="K680" t="s">
        <v>1482</v>
      </c>
    </row>
    <row r="681" spans="1:11">
      <c r="A681" t="s">
        <v>1478</v>
      </c>
      <c r="B681" t="s">
        <v>1525</v>
      </c>
      <c r="C681" t="s">
        <v>1479</v>
      </c>
      <c r="D681" s="5"/>
      <c r="E681" s="5">
        <v>81</v>
      </c>
      <c r="F681" s="6">
        <v>0.154</v>
      </c>
      <c r="G681" s="5">
        <f t="shared" si="20"/>
        <v>0</v>
      </c>
      <c r="H681" s="4">
        <f t="shared" si="21"/>
        <v>0</v>
      </c>
      <c r="I681" t="s">
        <v>1480</v>
      </c>
      <c r="J681" t="s">
        <v>1481</v>
      </c>
      <c r="K681" t="s">
        <v>1482</v>
      </c>
    </row>
    <row r="682" spans="1:11">
      <c r="A682" t="s">
        <v>1483</v>
      </c>
      <c r="B682" t="s">
        <v>1484</v>
      </c>
      <c r="C682" t="s">
        <v>1485</v>
      </c>
      <c r="E682" s="104">
        <v>219151</v>
      </c>
      <c r="F682">
        <v>0.86699999999999999</v>
      </c>
      <c r="I682" t="s">
        <v>1486</v>
      </c>
      <c r="J682" t="s">
        <v>1487</v>
      </c>
      <c r="K682" t="s">
        <v>1488</v>
      </c>
    </row>
    <row r="683" spans="1:11">
      <c r="A683" t="s">
        <v>1489</v>
      </c>
      <c r="B683">
        <v>0</v>
      </c>
      <c r="C683" t="s">
        <v>1490</v>
      </c>
      <c r="E683" s="104">
        <v>6163</v>
      </c>
      <c r="F683">
        <v>1.9E-2</v>
      </c>
      <c r="I683" t="s">
        <v>1491</v>
      </c>
      <c r="J683" t="s">
        <v>1492</v>
      </c>
      <c r="K683" t="s">
        <v>1493</v>
      </c>
    </row>
    <row r="684" spans="1:11">
      <c r="A684" t="s">
        <v>1494</v>
      </c>
      <c r="B684" t="s">
        <v>1525</v>
      </c>
      <c r="C684" t="s">
        <v>1495</v>
      </c>
      <c r="E684" s="104">
        <v>12743</v>
      </c>
      <c r="F684">
        <v>5.1999999999999998E-2</v>
      </c>
      <c r="I684" t="s">
        <v>1496</v>
      </c>
      <c r="J684" t="s">
        <v>1497</v>
      </c>
      <c r="K684" t="s">
        <v>1498</v>
      </c>
    </row>
    <row r="685" spans="1:11">
      <c r="A685" t="s">
        <v>1499</v>
      </c>
      <c r="B685" t="s">
        <v>1525</v>
      </c>
      <c r="C685" t="s">
        <v>1500</v>
      </c>
      <c r="E685" s="104">
        <v>15195</v>
      </c>
      <c r="F685">
        <v>5.8000000000000003E-2</v>
      </c>
      <c r="I685" t="s">
        <v>1501</v>
      </c>
      <c r="J685" t="s">
        <v>1502</v>
      </c>
      <c r="K685" t="s">
        <v>1503</v>
      </c>
    </row>
    <row r="686" spans="1:11">
      <c r="A686" t="s">
        <v>1504</v>
      </c>
      <c r="B686">
        <v>0</v>
      </c>
      <c r="C686" t="s">
        <v>1505</v>
      </c>
      <c r="E686" s="104">
        <v>15844</v>
      </c>
      <c r="F686">
        <v>7.8E-2</v>
      </c>
      <c r="I686" t="s">
        <v>1506</v>
      </c>
      <c r="J686" t="s">
        <v>1507</v>
      </c>
      <c r="K686" t="s">
        <v>1508</v>
      </c>
    </row>
    <row r="687" spans="1:11">
      <c r="A687" t="s">
        <v>1509</v>
      </c>
      <c r="B687" t="s">
        <v>1525</v>
      </c>
      <c r="C687" t="s">
        <v>1510</v>
      </c>
      <c r="E687" s="104">
        <v>19754</v>
      </c>
      <c r="F687">
        <v>8.4000000000000005E-2</v>
      </c>
      <c r="I687" t="s">
        <v>1511</v>
      </c>
      <c r="J687" t="s">
        <v>1512</v>
      </c>
      <c r="K687" t="s">
        <v>1513</v>
      </c>
    </row>
    <row r="688" spans="1:11">
      <c r="A688" t="s">
        <v>1514</v>
      </c>
      <c r="B688" t="s">
        <v>1525</v>
      </c>
      <c r="C688" t="s">
        <v>1515</v>
      </c>
      <c r="E688">
        <v>17.010000000000002</v>
      </c>
      <c r="F688">
        <v>7.8E-2</v>
      </c>
      <c r="I688" t="s">
        <v>1516</v>
      </c>
      <c r="J688" t="s">
        <v>1517</v>
      </c>
      <c r="K688" t="s">
        <v>1518</v>
      </c>
    </row>
    <row r="689" spans="1:11">
      <c r="A689" t="s">
        <v>1519</v>
      </c>
      <c r="B689" t="s">
        <v>1525</v>
      </c>
      <c r="C689" t="s">
        <v>1520</v>
      </c>
      <c r="E689" s="104">
        <v>20122</v>
      </c>
      <c r="F689">
        <v>8.4000000000000005E-2</v>
      </c>
      <c r="I689" t="s">
        <v>1521</v>
      </c>
      <c r="J689" t="s">
        <v>1522</v>
      </c>
      <c r="K689" t="s">
        <v>1523</v>
      </c>
    </row>
    <row r="690" spans="1:11">
      <c r="A690" t="s">
        <v>1524</v>
      </c>
      <c r="B690" t="s">
        <v>1525</v>
      </c>
      <c r="C690" t="s">
        <v>1526</v>
      </c>
      <c r="E690">
        <v>13.53</v>
      </c>
      <c r="F690">
        <v>8.4000000000000005E-2</v>
      </c>
      <c r="I690" t="s">
        <v>1527</v>
      </c>
      <c r="J690" t="s">
        <v>1528</v>
      </c>
      <c r="K690" t="s">
        <v>1529</v>
      </c>
    </row>
    <row r="691" spans="1:11">
      <c r="A691" t="s">
        <v>1530</v>
      </c>
      <c r="B691" t="s">
        <v>1674</v>
      </c>
      <c r="C691" t="s">
        <v>1531</v>
      </c>
      <c r="E691" s="104">
        <v>12858</v>
      </c>
      <c r="F691">
        <v>4.5999999999999999E-2</v>
      </c>
      <c r="I691" t="s">
        <v>1676</v>
      </c>
      <c r="J691" t="s">
        <v>1532</v>
      </c>
      <c r="K691" t="s">
        <v>1653</v>
      </c>
    </row>
    <row r="692" spans="1:11">
      <c r="A692" t="s">
        <v>1533</v>
      </c>
      <c r="B692" t="s">
        <v>1674</v>
      </c>
      <c r="C692" t="s">
        <v>1534</v>
      </c>
      <c r="E692">
        <v>88.28</v>
      </c>
      <c r="F692">
        <v>0.34399999999999997</v>
      </c>
      <c r="I692" t="s">
        <v>1676</v>
      </c>
      <c r="J692" t="s">
        <v>1677</v>
      </c>
      <c r="K692" t="s">
        <v>1678</v>
      </c>
    </row>
    <row r="693" spans="1:11">
      <c r="A693" t="s">
        <v>1535</v>
      </c>
      <c r="B693" t="s">
        <v>1674</v>
      </c>
      <c r="C693" t="s">
        <v>1536</v>
      </c>
      <c r="E693" s="104">
        <v>22744</v>
      </c>
      <c r="F693">
        <v>0.10100000000000001</v>
      </c>
      <c r="I693" t="s">
        <v>1676</v>
      </c>
      <c r="J693" t="s">
        <v>1677</v>
      </c>
      <c r="K693" t="s">
        <v>1672</v>
      </c>
    </row>
    <row r="694" spans="1:11">
      <c r="A694" t="s">
        <v>1537</v>
      </c>
      <c r="B694" t="s">
        <v>1674</v>
      </c>
      <c r="C694" t="s">
        <v>1538</v>
      </c>
      <c r="E694" s="104">
        <v>24352</v>
      </c>
      <c r="F694">
        <v>9.5000000000000001E-2</v>
      </c>
      <c r="I694" t="s">
        <v>1676</v>
      </c>
      <c r="J694" t="s">
        <v>1677</v>
      </c>
      <c r="K694" t="s">
        <v>1678</v>
      </c>
    </row>
    <row r="695" spans="1:11">
      <c r="A695" t="s">
        <v>1539</v>
      </c>
      <c r="B695">
        <v>0</v>
      </c>
      <c r="C695" t="s">
        <v>1540</v>
      </c>
      <c r="E695" s="104">
        <v>32785</v>
      </c>
      <c r="F695">
        <v>0.152</v>
      </c>
      <c r="I695" t="s">
        <v>1676</v>
      </c>
      <c r="J695" t="s">
        <v>1677</v>
      </c>
      <c r="K695" t="s">
        <v>1672</v>
      </c>
    </row>
    <row r="696" spans="1:11">
      <c r="A696" t="s">
        <v>1541</v>
      </c>
      <c r="B696" t="s">
        <v>1674</v>
      </c>
      <c r="C696" t="s">
        <v>1542</v>
      </c>
      <c r="E696" s="104">
        <v>42627</v>
      </c>
      <c r="F696">
        <v>0.16500000000000001</v>
      </c>
      <c r="I696" t="s">
        <v>1676</v>
      </c>
      <c r="J696" t="s">
        <v>1677</v>
      </c>
      <c r="K696" t="s">
        <v>1678</v>
      </c>
    </row>
    <row r="697" spans="1:11">
      <c r="A697" t="s">
        <v>1543</v>
      </c>
      <c r="B697" t="s">
        <v>1674</v>
      </c>
      <c r="C697" t="s">
        <v>1544</v>
      </c>
      <c r="E697" s="104">
        <v>107248</v>
      </c>
      <c r="F697">
        <v>0.39900000000000002</v>
      </c>
      <c r="I697" t="s">
        <v>1676</v>
      </c>
      <c r="J697" t="s">
        <v>1677</v>
      </c>
      <c r="K697" t="s">
        <v>1678</v>
      </c>
    </row>
    <row r="698" spans="1:11">
      <c r="A698" t="s">
        <v>1545</v>
      </c>
      <c r="B698" t="s">
        <v>1674</v>
      </c>
      <c r="C698" t="s">
        <v>1546</v>
      </c>
      <c r="E698">
        <v>90.63</v>
      </c>
      <c r="F698">
        <v>0.32700000000000001</v>
      </c>
      <c r="I698" t="s">
        <v>1676</v>
      </c>
      <c r="J698" t="s">
        <v>1677</v>
      </c>
      <c r="K698" t="s">
        <v>1678</v>
      </c>
    </row>
    <row r="699" spans="1:11">
      <c r="A699" t="s">
        <v>1547</v>
      </c>
      <c r="B699" t="s">
        <v>1674</v>
      </c>
      <c r="C699" t="s">
        <v>1548</v>
      </c>
      <c r="E699" s="104">
        <v>114258</v>
      </c>
      <c r="F699">
        <v>0.40600000000000003</v>
      </c>
      <c r="I699" t="s">
        <v>1676</v>
      </c>
      <c r="J699" t="s">
        <v>1677</v>
      </c>
      <c r="K699" t="s">
        <v>1678</v>
      </c>
    </row>
    <row r="700" spans="1:11">
      <c r="A700" t="s">
        <v>1549</v>
      </c>
      <c r="B700" t="s">
        <v>1674</v>
      </c>
      <c r="C700" t="s">
        <v>1550</v>
      </c>
      <c r="E700" s="104">
        <v>56964</v>
      </c>
      <c r="F700">
        <v>0.20200000000000001</v>
      </c>
      <c r="I700" t="s">
        <v>1676</v>
      </c>
      <c r="J700" t="s">
        <v>1677</v>
      </c>
      <c r="K700" t="s">
        <v>1678</v>
      </c>
    </row>
    <row r="701" spans="1:11">
      <c r="A701" t="s">
        <v>1551</v>
      </c>
      <c r="B701" t="s">
        <v>1674</v>
      </c>
      <c r="C701" t="s">
        <v>1552</v>
      </c>
      <c r="E701" s="104">
        <v>9719</v>
      </c>
      <c r="F701">
        <v>0.04</v>
      </c>
      <c r="I701" t="s">
        <v>1676</v>
      </c>
      <c r="J701" t="s">
        <v>1677</v>
      </c>
      <c r="K701" t="s">
        <v>1653</v>
      </c>
    </row>
    <row r="702" spans="1:11">
      <c r="A702" t="s">
        <v>1553</v>
      </c>
      <c r="B702" t="s">
        <v>1674</v>
      </c>
      <c r="C702" t="s">
        <v>1554</v>
      </c>
      <c r="E702">
        <v>4.7</v>
      </c>
      <c r="F702">
        <v>1.6E-2</v>
      </c>
      <c r="I702" t="s">
        <v>1676</v>
      </c>
      <c r="J702" t="s">
        <v>1677</v>
      </c>
      <c r="K702" t="s">
        <v>1653</v>
      </c>
    </row>
    <row r="703" spans="1:11">
      <c r="A703" t="s">
        <v>1555</v>
      </c>
      <c r="B703">
        <v>0</v>
      </c>
      <c r="C703" t="s">
        <v>1556</v>
      </c>
      <c r="E703">
        <v>55.55</v>
      </c>
      <c r="F703">
        <v>0.27900000000000003</v>
      </c>
      <c r="I703" t="s">
        <v>1676</v>
      </c>
      <c r="J703" t="s">
        <v>1677</v>
      </c>
      <c r="K703" t="s">
        <v>1672</v>
      </c>
    </row>
    <row r="704" spans="1:11">
      <c r="A704" t="s">
        <v>1557</v>
      </c>
      <c r="B704" t="s">
        <v>1674</v>
      </c>
      <c r="C704" t="s">
        <v>1558</v>
      </c>
      <c r="E704">
        <v>88.21</v>
      </c>
      <c r="F704">
        <v>0.34399999999999997</v>
      </c>
      <c r="I704" t="s">
        <v>1676</v>
      </c>
      <c r="J704" t="s">
        <v>1677</v>
      </c>
      <c r="K704" t="s">
        <v>1678</v>
      </c>
    </row>
    <row r="705" spans="1:11">
      <c r="A705" t="s">
        <v>1559</v>
      </c>
      <c r="B705">
        <v>0</v>
      </c>
      <c r="C705" t="s">
        <v>1560</v>
      </c>
      <c r="E705">
        <v>53.9</v>
      </c>
      <c r="F705">
        <v>0.26400000000000001</v>
      </c>
      <c r="I705" t="s">
        <v>1676</v>
      </c>
      <c r="J705" t="s">
        <v>1677</v>
      </c>
      <c r="K705" t="s">
        <v>1672</v>
      </c>
    </row>
    <row r="706" spans="1:11">
      <c r="A706" t="s">
        <v>1561</v>
      </c>
      <c r="B706" t="s">
        <v>1674</v>
      </c>
      <c r="C706" t="s">
        <v>1562</v>
      </c>
      <c r="E706">
        <v>85.23</v>
      </c>
      <c r="F706">
        <v>0.32700000000000001</v>
      </c>
      <c r="I706" t="s">
        <v>1676</v>
      </c>
      <c r="J706" t="s">
        <v>1677</v>
      </c>
      <c r="K706" t="s">
        <v>1678</v>
      </c>
    </row>
    <row r="707" spans="1:11">
      <c r="A707" t="s">
        <v>1563</v>
      </c>
      <c r="B707" t="s">
        <v>1674</v>
      </c>
      <c r="C707" t="s">
        <v>1564</v>
      </c>
      <c r="E707">
        <v>47.88</v>
      </c>
      <c r="F707">
        <v>0.19700000000000001</v>
      </c>
      <c r="I707" t="s">
        <v>1676</v>
      </c>
      <c r="J707" t="s">
        <v>1677</v>
      </c>
      <c r="K707" t="s">
        <v>1678</v>
      </c>
    </row>
    <row r="708" spans="1:11">
      <c r="A708" t="s">
        <v>1565</v>
      </c>
      <c r="B708" t="s">
        <v>1674</v>
      </c>
      <c r="C708" t="s">
        <v>1566</v>
      </c>
      <c r="E708" s="104">
        <v>11659</v>
      </c>
      <c r="F708">
        <v>5.2999999999999999E-2</v>
      </c>
      <c r="I708" t="s">
        <v>1676</v>
      </c>
      <c r="J708" t="s">
        <v>1677</v>
      </c>
      <c r="K708" t="s">
        <v>1653</v>
      </c>
    </row>
    <row r="709" spans="1:11">
      <c r="A709" t="s">
        <v>1567</v>
      </c>
      <c r="B709" t="s">
        <v>1674</v>
      </c>
      <c r="C709" t="s">
        <v>1568</v>
      </c>
      <c r="E709" s="104">
        <v>8999</v>
      </c>
      <c r="F709">
        <v>3.3000000000000002E-2</v>
      </c>
      <c r="I709" t="s">
        <v>1676</v>
      </c>
      <c r="J709" t="s">
        <v>1677</v>
      </c>
      <c r="K709" t="s">
        <v>1653</v>
      </c>
    </row>
    <row r="710" spans="1:11">
      <c r="A710" t="s">
        <v>1569</v>
      </c>
      <c r="B710" t="s">
        <v>1674</v>
      </c>
      <c r="C710" t="s">
        <v>1570</v>
      </c>
      <c r="E710" s="104">
        <v>12839</v>
      </c>
      <c r="F710">
        <v>4.7E-2</v>
      </c>
      <c r="I710" t="s">
        <v>1676</v>
      </c>
      <c r="J710" t="s">
        <v>1677</v>
      </c>
      <c r="K710" t="s">
        <v>1678</v>
      </c>
    </row>
    <row r="711" spans="1:11">
      <c r="A711" t="s">
        <v>1571</v>
      </c>
      <c r="B711">
        <v>0</v>
      </c>
      <c r="C711" t="s">
        <v>1572</v>
      </c>
      <c r="E711">
        <v>8.67</v>
      </c>
      <c r="F711">
        <v>3.2000000000000001E-2</v>
      </c>
      <c r="I711" t="s">
        <v>1676</v>
      </c>
      <c r="J711" t="s">
        <v>1677</v>
      </c>
      <c r="K711" t="s">
        <v>1672</v>
      </c>
    </row>
    <row r="712" spans="1:11">
      <c r="A712" t="s">
        <v>1573</v>
      </c>
      <c r="B712" t="s">
        <v>1674</v>
      </c>
      <c r="C712" t="s">
        <v>1574</v>
      </c>
      <c r="E712" s="104">
        <v>38254</v>
      </c>
      <c r="F712">
        <v>0.16500000000000001</v>
      </c>
      <c r="I712" t="s">
        <v>1676</v>
      </c>
      <c r="J712" t="s">
        <v>1677</v>
      </c>
      <c r="K712" t="s">
        <v>1678</v>
      </c>
    </row>
    <row r="713" spans="1:11">
      <c r="A713" t="s">
        <v>1575</v>
      </c>
      <c r="B713" t="s">
        <v>1674</v>
      </c>
      <c r="C713" t="s">
        <v>1576</v>
      </c>
      <c r="E713">
        <v>11.85</v>
      </c>
      <c r="F713">
        <v>3.5999999999999997E-2</v>
      </c>
      <c r="I713" t="s">
        <v>1676</v>
      </c>
      <c r="J713" t="s">
        <v>1677</v>
      </c>
      <c r="K713" t="s">
        <v>1678</v>
      </c>
    </row>
    <row r="714" spans="1:11">
      <c r="A714" t="s">
        <v>1577</v>
      </c>
      <c r="B714" t="s">
        <v>1674</v>
      </c>
      <c r="C714" t="s">
        <v>1578</v>
      </c>
      <c r="E714" s="104">
        <v>15449</v>
      </c>
      <c r="F714">
        <v>5.8000000000000003E-2</v>
      </c>
      <c r="I714" t="s">
        <v>1676</v>
      </c>
      <c r="J714" t="s">
        <v>1677</v>
      </c>
      <c r="K714" t="s">
        <v>1678</v>
      </c>
    </row>
    <row r="715" spans="1:11">
      <c r="A715" t="s">
        <v>1579</v>
      </c>
      <c r="B715">
        <v>0</v>
      </c>
      <c r="C715" t="s">
        <v>1580</v>
      </c>
      <c r="E715">
        <v>13.94</v>
      </c>
      <c r="F715">
        <v>0.05</v>
      </c>
      <c r="I715" t="s">
        <v>1676</v>
      </c>
      <c r="J715" t="s">
        <v>1677</v>
      </c>
      <c r="K715" t="s">
        <v>1672</v>
      </c>
    </row>
    <row r="716" spans="1:11">
      <c r="A716" t="s">
        <v>1581</v>
      </c>
      <c r="B716" t="s">
        <v>1674</v>
      </c>
      <c r="C716" t="s">
        <v>1582</v>
      </c>
      <c r="E716">
        <v>8.1999999999999993</v>
      </c>
      <c r="F716">
        <v>2.7E-2</v>
      </c>
      <c r="I716" t="s">
        <v>1676</v>
      </c>
      <c r="J716" t="s">
        <v>1677</v>
      </c>
      <c r="K716" t="s">
        <v>1678</v>
      </c>
    </row>
    <row r="717" spans="1:11">
      <c r="A717" t="s">
        <v>1583</v>
      </c>
      <c r="B717" t="s">
        <v>1674</v>
      </c>
      <c r="C717" t="s">
        <v>1584</v>
      </c>
      <c r="E717" s="104">
        <v>17043</v>
      </c>
      <c r="F717">
        <v>7.3999999999999996E-2</v>
      </c>
      <c r="I717" t="s">
        <v>1676</v>
      </c>
      <c r="J717" t="s">
        <v>1677</v>
      </c>
      <c r="K717" t="s">
        <v>1653</v>
      </c>
    </row>
    <row r="718" spans="1:11">
      <c r="A718" t="s">
        <v>1585</v>
      </c>
      <c r="B718" t="s">
        <v>1674</v>
      </c>
      <c r="C718" t="s">
        <v>1586</v>
      </c>
      <c r="E718">
        <v>15.67</v>
      </c>
      <c r="F718">
        <v>5.0999999999999997E-2</v>
      </c>
      <c r="I718" t="s">
        <v>1676</v>
      </c>
      <c r="J718" t="s">
        <v>1677</v>
      </c>
      <c r="K718" t="s">
        <v>1678</v>
      </c>
    </row>
    <row r="719" spans="1:11">
      <c r="A719" t="s">
        <v>1587</v>
      </c>
      <c r="B719">
        <v>0</v>
      </c>
      <c r="C719" t="s">
        <v>1588</v>
      </c>
      <c r="E719" s="104">
        <v>20209</v>
      </c>
      <c r="F719">
        <v>8.1000000000000003E-2</v>
      </c>
      <c r="I719" t="s">
        <v>1676</v>
      </c>
      <c r="J719" t="s">
        <v>1677</v>
      </c>
      <c r="K719" t="s">
        <v>1672</v>
      </c>
    </row>
    <row r="720" spans="1:11">
      <c r="A720" t="s">
        <v>1589</v>
      </c>
      <c r="B720" t="s">
        <v>1674</v>
      </c>
      <c r="C720" t="s">
        <v>1590</v>
      </c>
      <c r="E720" s="104">
        <v>29666</v>
      </c>
      <c r="F720">
        <v>0.112</v>
      </c>
      <c r="I720" t="s">
        <v>1676</v>
      </c>
      <c r="J720" t="s">
        <v>1677</v>
      </c>
      <c r="K720" t="s">
        <v>1672</v>
      </c>
    </row>
    <row r="721" spans="1:11">
      <c r="A721" t="s">
        <v>1591</v>
      </c>
      <c r="B721" t="s">
        <v>1674</v>
      </c>
      <c r="C721" t="s">
        <v>1592</v>
      </c>
      <c r="E721">
        <v>32.85</v>
      </c>
      <c r="F721">
        <v>0.113</v>
      </c>
      <c r="I721" t="s">
        <v>1676</v>
      </c>
      <c r="J721" t="s">
        <v>1677</v>
      </c>
      <c r="K721" t="s">
        <v>1678</v>
      </c>
    </row>
    <row r="722" spans="1:11">
      <c r="A722" t="s">
        <v>1593</v>
      </c>
      <c r="B722" t="s">
        <v>1674</v>
      </c>
      <c r="C722" t="s">
        <v>1594</v>
      </c>
      <c r="E722" s="104">
        <v>54824</v>
      </c>
      <c r="F722">
        <v>0.23200000000000001</v>
      </c>
      <c r="I722" t="s">
        <v>1676</v>
      </c>
      <c r="J722" t="s">
        <v>1677</v>
      </c>
      <c r="K722" t="s">
        <v>1678</v>
      </c>
    </row>
    <row r="723" spans="1:11">
      <c r="A723" t="s">
        <v>1595</v>
      </c>
      <c r="B723" t="s">
        <v>1674</v>
      </c>
      <c r="C723" t="s">
        <v>1596</v>
      </c>
      <c r="E723" s="104">
        <v>29515</v>
      </c>
      <c r="F723">
        <v>0.105</v>
      </c>
      <c r="I723" t="s">
        <v>1676</v>
      </c>
      <c r="J723" t="s">
        <v>1677</v>
      </c>
      <c r="K723" t="s">
        <v>1672</v>
      </c>
    </row>
    <row r="724" spans="1:11">
      <c r="A724" t="s">
        <v>1597</v>
      </c>
      <c r="B724" t="s">
        <v>1674</v>
      </c>
      <c r="C724" t="s">
        <v>1598</v>
      </c>
      <c r="E724" s="104">
        <v>17915</v>
      </c>
      <c r="F724">
        <v>0.08</v>
      </c>
      <c r="I724" t="s">
        <v>1676</v>
      </c>
      <c r="J724" t="s">
        <v>1677</v>
      </c>
      <c r="K724" t="s">
        <v>1653</v>
      </c>
    </row>
    <row r="725" spans="1:11">
      <c r="A725" t="s">
        <v>1599</v>
      </c>
      <c r="B725" t="s">
        <v>1674</v>
      </c>
      <c r="C725" t="s">
        <v>1600</v>
      </c>
      <c r="E725">
        <v>108.22</v>
      </c>
      <c r="F725">
        <v>0.40600000000000003</v>
      </c>
      <c r="I725" t="s">
        <v>1676</v>
      </c>
      <c r="J725" t="s">
        <v>1677</v>
      </c>
      <c r="K725" t="s">
        <v>1678</v>
      </c>
    </row>
    <row r="726" spans="1:11">
      <c r="A726" t="s">
        <v>1601</v>
      </c>
      <c r="B726" t="s">
        <v>1674</v>
      </c>
      <c r="C726" t="s">
        <v>1602</v>
      </c>
      <c r="E726" s="104">
        <v>38421</v>
      </c>
      <c r="F726">
        <v>0.19700000000000001</v>
      </c>
      <c r="I726" t="s">
        <v>1676</v>
      </c>
      <c r="J726" t="s">
        <v>1677</v>
      </c>
      <c r="K726" t="s">
        <v>1653</v>
      </c>
    </row>
    <row r="727" spans="1:11">
      <c r="A727" t="s">
        <v>1603</v>
      </c>
      <c r="B727" t="s">
        <v>1674</v>
      </c>
      <c r="C727" t="s">
        <v>1604</v>
      </c>
      <c r="E727" s="104">
        <v>9263</v>
      </c>
      <c r="F727">
        <v>3.2000000000000001E-2</v>
      </c>
      <c r="I727" t="s">
        <v>1676</v>
      </c>
      <c r="J727" t="s">
        <v>1677</v>
      </c>
      <c r="K727" t="s">
        <v>1653</v>
      </c>
    </row>
    <row r="728" spans="1:11">
      <c r="A728" t="s">
        <v>1605</v>
      </c>
      <c r="B728" t="s">
        <v>1674</v>
      </c>
      <c r="C728" t="s">
        <v>1606</v>
      </c>
      <c r="E728" s="104">
        <v>14134</v>
      </c>
      <c r="F728">
        <v>0.05</v>
      </c>
      <c r="I728" t="s">
        <v>1676</v>
      </c>
      <c r="J728" t="s">
        <v>1677</v>
      </c>
      <c r="K728" t="s">
        <v>1653</v>
      </c>
    </row>
    <row r="729" spans="1:11">
      <c r="A729" t="s">
        <v>1607</v>
      </c>
      <c r="B729" t="s">
        <v>1674</v>
      </c>
      <c r="C729" t="s">
        <v>1608</v>
      </c>
      <c r="E729" s="104">
        <v>24503</v>
      </c>
      <c r="F729">
        <v>0.11700000000000001</v>
      </c>
      <c r="I729" t="s">
        <v>1676</v>
      </c>
      <c r="J729" t="s">
        <v>1677</v>
      </c>
      <c r="K729" t="s">
        <v>1653</v>
      </c>
    </row>
    <row r="730" spans="1:11">
      <c r="A730" t="s">
        <v>1609</v>
      </c>
      <c r="B730" t="s">
        <v>1674</v>
      </c>
      <c r="C730" t="s">
        <v>1610</v>
      </c>
      <c r="E730" s="104">
        <v>6959</v>
      </c>
      <c r="F730">
        <v>2.5000000000000001E-2</v>
      </c>
      <c r="I730" t="s">
        <v>1676</v>
      </c>
      <c r="J730" t="s">
        <v>1677</v>
      </c>
      <c r="K730" t="s">
        <v>1653</v>
      </c>
    </row>
    <row r="731" spans="1:11">
      <c r="A731" t="s">
        <v>1611</v>
      </c>
      <c r="B731" t="s">
        <v>1674</v>
      </c>
      <c r="C731" t="s">
        <v>1612</v>
      </c>
      <c r="E731">
        <v>7.97</v>
      </c>
      <c r="F731">
        <v>2.7E-2</v>
      </c>
      <c r="I731" t="s">
        <v>1676</v>
      </c>
      <c r="J731" t="s">
        <v>1677</v>
      </c>
      <c r="K731" t="s">
        <v>1678</v>
      </c>
    </row>
    <row r="732" spans="1:11">
      <c r="A732" t="s">
        <v>1613</v>
      </c>
      <c r="B732" t="s">
        <v>1674</v>
      </c>
      <c r="C732" t="s">
        <v>1614</v>
      </c>
      <c r="E732" s="104">
        <v>17467</v>
      </c>
      <c r="F732">
        <v>5.7000000000000002E-2</v>
      </c>
      <c r="I732" t="s">
        <v>1676</v>
      </c>
      <c r="J732" t="s">
        <v>1677</v>
      </c>
      <c r="K732" t="s">
        <v>1653</v>
      </c>
    </row>
    <row r="733" spans="1:11">
      <c r="A733" t="s">
        <v>1615</v>
      </c>
      <c r="B733" t="s">
        <v>1674</v>
      </c>
      <c r="C733" t="s">
        <v>1616</v>
      </c>
      <c r="E733">
        <v>9.64</v>
      </c>
      <c r="F733">
        <v>4.2999999999999997E-2</v>
      </c>
      <c r="I733" t="s">
        <v>1676</v>
      </c>
      <c r="J733" t="s">
        <v>1677</v>
      </c>
      <c r="K733" t="s">
        <v>1653</v>
      </c>
    </row>
    <row r="734" spans="1:11">
      <c r="A734" t="s">
        <v>1617</v>
      </c>
      <c r="B734" t="s">
        <v>1674</v>
      </c>
      <c r="C734" t="s">
        <v>1618</v>
      </c>
      <c r="E734">
        <v>6.54</v>
      </c>
      <c r="F734">
        <v>2.5999999999999999E-2</v>
      </c>
      <c r="I734" t="s">
        <v>1676</v>
      </c>
      <c r="J734" t="s">
        <v>1677</v>
      </c>
      <c r="K734" t="s">
        <v>1653</v>
      </c>
    </row>
    <row r="735" spans="1:11">
      <c r="A735" t="s">
        <v>1619</v>
      </c>
      <c r="B735" t="s">
        <v>1674</v>
      </c>
      <c r="C735" t="s">
        <v>1620</v>
      </c>
      <c r="E735" s="104">
        <v>21507</v>
      </c>
      <c r="F735">
        <v>0.08</v>
      </c>
      <c r="I735" t="s">
        <v>1676</v>
      </c>
      <c r="J735" t="s">
        <v>1677</v>
      </c>
      <c r="K735" t="s">
        <v>1653</v>
      </c>
    </row>
    <row r="736" spans="1:11">
      <c r="A736" t="s">
        <v>1621</v>
      </c>
      <c r="B736" t="s">
        <v>1674</v>
      </c>
      <c r="C736" t="s">
        <v>1622</v>
      </c>
      <c r="E736" s="104">
        <v>20121</v>
      </c>
      <c r="F736">
        <v>7.4999999999999997E-2</v>
      </c>
      <c r="I736" t="s">
        <v>1676</v>
      </c>
      <c r="J736" t="s">
        <v>1677</v>
      </c>
      <c r="K736" t="s">
        <v>1653</v>
      </c>
    </row>
    <row r="737" spans="1:11">
      <c r="A737" t="s">
        <v>1623</v>
      </c>
      <c r="B737" t="s">
        <v>1674</v>
      </c>
      <c r="C737" t="s">
        <v>1624</v>
      </c>
      <c r="E737" s="104">
        <v>28961</v>
      </c>
      <c r="F737">
        <v>0.114</v>
      </c>
      <c r="I737" t="s">
        <v>1676</v>
      </c>
      <c r="J737" t="s">
        <v>1677</v>
      </c>
      <c r="K737" t="s">
        <v>1653</v>
      </c>
    </row>
    <row r="738" spans="1:11">
      <c r="A738" t="s">
        <v>1625</v>
      </c>
      <c r="B738" t="s">
        <v>1626</v>
      </c>
      <c r="C738" t="s">
        <v>1627</v>
      </c>
      <c r="E738">
        <v>182</v>
      </c>
      <c r="F738">
        <v>0.64300000000000002</v>
      </c>
      <c r="I738" t="s">
        <v>1676</v>
      </c>
      <c r="J738" t="s">
        <v>1677</v>
      </c>
      <c r="K738" t="s">
        <v>1653</v>
      </c>
    </row>
    <row r="739" spans="1:11">
      <c r="A739" t="s">
        <v>1628</v>
      </c>
      <c r="B739" t="s">
        <v>1674</v>
      </c>
      <c r="C739" t="s">
        <v>1629</v>
      </c>
      <c r="E739">
        <v>17.84</v>
      </c>
      <c r="F739">
        <v>0.08</v>
      </c>
      <c r="I739" t="s">
        <v>1676</v>
      </c>
      <c r="J739" t="s">
        <v>1677</v>
      </c>
      <c r="K739" t="s">
        <v>1653</v>
      </c>
    </row>
    <row r="740" spans="1:11">
      <c r="A740" t="s">
        <v>1630</v>
      </c>
      <c r="B740" t="s">
        <v>1674</v>
      </c>
      <c r="C740" t="s">
        <v>1631</v>
      </c>
      <c r="E740" s="104">
        <v>56721</v>
      </c>
      <c r="F740">
        <v>0.30599999999999999</v>
      </c>
      <c r="I740" t="s">
        <v>1676</v>
      </c>
      <c r="J740" t="s">
        <v>1677</v>
      </c>
      <c r="K740" t="s">
        <v>1653</v>
      </c>
    </row>
    <row r="741" spans="1:11">
      <c r="A741" t="s">
        <v>1632</v>
      </c>
      <c r="B741" t="s">
        <v>1674</v>
      </c>
      <c r="C741" t="s">
        <v>1633</v>
      </c>
      <c r="E741" s="104">
        <v>53118</v>
      </c>
      <c r="F741">
        <v>0.28799999999999998</v>
      </c>
      <c r="I741" t="s">
        <v>1676</v>
      </c>
      <c r="J741" t="s">
        <v>1677</v>
      </c>
      <c r="K741" t="s">
        <v>1653</v>
      </c>
    </row>
    <row r="742" spans="1:11">
      <c r="A742" t="s">
        <v>1634</v>
      </c>
      <c r="B742" t="s">
        <v>1635</v>
      </c>
      <c r="C742" t="s">
        <v>1636</v>
      </c>
      <c r="E742">
        <v>31.21</v>
      </c>
      <c r="F742">
        <v>0.106</v>
      </c>
      <c r="I742" t="s">
        <v>1676</v>
      </c>
      <c r="J742" t="s">
        <v>1677</v>
      </c>
      <c r="K742" t="s">
        <v>1678</v>
      </c>
    </row>
    <row r="743" spans="1:11">
      <c r="A743" t="s">
        <v>1637</v>
      </c>
      <c r="B743" t="s">
        <v>1674</v>
      </c>
      <c r="C743" t="s">
        <v>1638</v>
      </c>
      <c r="E743" s="104">
        <v>43103</v>
      </c>
      <c r="F743">
        <v>0.14000000000000001</v>
      </c>
      <c r="I743" t="s">
        <v>1676</v>
      </c>
      <c r="J743" t="s">
        <v>1677</v>
      </c>
      <c r="K743" t="s">
        <v>1678</v>
      </c>
    </row>
    <row r="744" spans="1:11">
      <c r="A744" t="s">
        <v>1639</v>
      </c>
      <c r="B744" t="s">
        <v>1674</v>
      </c>
      <c r="C744" t="s">
        <v>1640</v>
      </c>
      <c r="E744" s="104">
        <v>31319</v>
      </c>
      <c r="F744">
        <v>0.12</v>
      </c>
      <c r="I744" t="s">
        <v>1676</v>
      </c>
      <c r="J744" t="s">
        <v>1677</v>
      </c>
      <c r="K744" t="s">
        <v>1653</v>
      </c>
    </row>
    <row r="745" spans="1:11">
      <c r="A745" t="s">
        <v>1641</v>
      </c>
      <c r="B745" t="s">
        <v>1674</v>
      </c>
      <c r="C745" t="s">
        <v>1642</v>
      </c>
      <c r="E745" s="104">
        <v>9898</v>
      </c>
      <c r="F745">
        <v>4.2999999999999997E-2</v>
      </c>
      <c r="I745" t="s">
        <v>1676</v>
      </c>
      <c r="J745" t="s">
        <v>1677</v>
      </c>
      <c r="K745" t="s">
        <v>1653</v>
      </c>
    </row>
    <row r="746" spans="1:11">
      <c r="A746" t="s">
        <v>1643</v>
      </c>
      <c r="B746" t="s">
        <v>1674</v>
      </c>
      <c r="C746" t="s">
        <v>1644</v>
      </c>
      <c r="E746">
        <v>26.54</v>
      </c>
      <c r="F746">
        <v>0.107</v>
      </c>
      <c r="I746" t="s">
        <v>1676</v>
      </c>
      <c r="J746" t="s">
        <v>1677</v>
      </c>
      <c r="K746" t="s">
        <v>1653</v>
      </c>
    </row>
    <row r="747" spans="1:11">
      <c r="A747" t="s">
        <v>1645</v>
      </c>
      <c r="B747" t="s">
        <v>1674</v>
      </c>
      <c r="C747" t="s">
        <v>1646</v>
      </c>
      <c r="E747" s="104">
        <v>87169</v>
      </c>
      <c r="F747">
        <v>0.39500000000000002</v>
      </c>
      <c r="I747" t="s">
        <v>1676</v>
      </c>
      <c r="J747" t="s">
        <v>1677</v>
      </c>
      <c r="K747" t="s">
        <v>1653</v>
      </c>
    </row>
    <row r="748" spans="1:11">
      <c r="A748" t="s">
        <v>1647</v>
      </c>
      <c r="B748" t="s">
        <v>1674</v>
      </c>
      <c r="C748" t="s">
        <v>1648</v>
      </c>
      <c r="E748" s="104">
        <v>33914</v>
      </c>
      <c r="F748">
        <v>0.161</v>
      </c>
      <c r="I748" t="s">
        <v>1676</v>
      </c>
      <c r="J748" t="s">
        <v>1677</v>
      </c>
      <c r="K748" t="s">
        <v>1653</v>
      </c>
    </row>
    <row r="749" spans="1:11">
      <c r="A749" t="s">
        <v>1649</v>
      </c>
      <c r="B749" t="s">
        <v>1674</v>
      </c>
      <c r="C749" t="s">
        <v>1650</v>
      </c>
      <c r="E749" s="104">
        <v>21848</v>
      </c>
      <c r="F749">
        <v>0.104</v>
      </c>
      <c r="I749" t="s">
        <v>1676</v>
      </c>
      <c r="J749" t="s">
        <v>1677</v>
      </c>
      <c r="K749" t="s">
        <v>1653</v>
      </c>
    </row>
    <row r="750" spans="1:11">
      <c r="A750" t="s">
        <v>1651</v>
      </c>
      <c r="B750" t="s">
        <v>1674</v>
      </c>
      <c r="C750" t="s">
        <v>1652</v>
      </c>
      <c r="E750" s="104">
        <v>13357</v>
      </c>
      <c r="F750">
        <v>5.7000000000000002E-2</v>
      </c>
      <c r="I750" t="s">
        <v>1676</v>
      </c>
      <c r="J750" t="s">
        <v>1677</v>
      </c>
      <c r="K750" t="s">
        <v>1653</v>
      </c>
    </row>
    <row r="751" spans="1:11">
      <c r="A751" t="s">
        <v>1654</v>
      </c>
      <c r="B751">
        <v>0</v>
      </c>
      <c r="C751" t="s">
        <v>1655</v>
      </c>
      <c r="E751" s="104">
        <v>17931</v>
      </c>
      <c r="F751">
        <v>7.2999999999999995E-2</v>
      </c>
      <c r="I751" t="s">
        <v>1676</v>
      </c>
      <c r="J751" t="s">
        <v>1677</v>
      </c>
      <c r="K751" t="s">
        <v>1672</v>
      </c>
    </row>
    <row r="752" spans="1:11">
      <c r="A752" t="s">
        <v>1656</v>
      </c>
      <c r="B752">
        <v>0</v>
      </c>
      <c r="C752" t="s">
        <v>1657</v>
      </c>
      <c r="E752" s="104">
        <v>26573</v>
      </c>
      <c r="F752">
        <v>0.114</v>
      </c>
      <c r="I752" t="s">
        <v>1676</v>
      </c>
      <c r="J752" t="s">
        <v>1677</v>
      </c>
      <c r="K752" t="s">
        <v>1672</v>
      </c>
    </row>
    <row r="753" spans="1:11">
      <c r="A753" t="s">
        <v>1658</v>
      </c>
      <c r="B753">
        <v>0</v>
      </c>
      <c r="C753" t="s">
        <v>1659</v>
      </c>
      <c r="E753" s="104">
        <v>13747</v>
      </c>
      <c r="F753">
        <v>5.1999999999999998E-2</v>
      </c>
      <c r="I753" t="s">
        <v>1676</v>
      </c>
      <c r="J753" t="s">
        <v>1677</v>
      </c>
      <c r="K753" t="s">
        <v>1672</v>
      </c>
    </row>
    <row r="754" spans="1:11">
      <c r="A754" t="s">
        <v>1660</v>
      </c>
      <c r="B754" t="s">
        <v>1674</v>
      </c>
      <c r="C754" t="s">
        <v>1661</v>
      </c>
      <c r="E754" s="104">
        <v>45827</v>
      </c>
      <c r="F754">
        <v>0.19900000000000001</v>
      </c>
      <c r="I754" t="s">
        <v>1676</v>
      </c>
      <c r="J754" t="s">
        <v>1677</v>
      </c>
      <c r="K754" t="s">
        <v>1672</v>
      </c>
    </row>
    <row r="755" spans="1:11">
      <c r="A755" t="s">
        <v>1662</v>
      </c>
      <c r="B755" t="s">
        <v>1674</v>
      </c>
      <c r="C755" t="s">
        <v>1663</v>
      </c>
      <c r="E755">
        <v>99.91</v>
      </c>
      <c r="F755">
        <v>0.40600000000000003</v>
      </c>
      <c r="I755" t="s">
        <v>1676</v>
      </c>
      <c r="J755" t="s">
        <v>1677</v>
      </c>
      <c r="K755" t="s">
        <v>1678</v>
      </c>
    </row>
    <row r="756" spans="1:11">
      <c r="A756" t="s">
        <v>1664</v>
      </c>
      <c r="B756" t="s">
        <v>1674</v>
      </c>
      <c r="C756" t="s">
        <v>1665</v>
      </c>
      <c r="E756" s="104">
        <v>99729</v>
      </c>
      <c r="F756">
        <v>0.40600000000000003</v>
      </c>
      <c r="I756" t="s">
        <v>1676</v>
      </c>
      <c r="J756" t="s">
        <v>1677</v>
      </c>
      <c r="K756" t="s">
        <v>1678</v>
      </c>
    </row>
    <row r="757" spans="1:11">
      <c r="A757" t="s">
        <v>1666</v>
      </c>
      <c r="B757" t="s">
        <v>1674</v>
      </c>
      <c r="C757" t="s">
        <v>1667</v>
      </c>
      <c r="E757" s="104">
        <v>23918</v>
      </c>
      <c r="F757">
        <v>7.8E-2</v>
      </c>
      <c r="I757" t="s">
        <v>1676</v>
      </c>
      <c r="J757" t="s">
        <v>1677</v>
      </c>
      <c r="K757" t="s">
        <v>1678</v>
      </c>
    </row>
    <row r="758" spans="1:11">
      <c r="A758" t="s">
        <v>1668</v>
      </c>
      <c r="B758" t="s">
        <v>1674</v>
      </c>
      <c r="C758" t="s">
        <v>1669</v>
      </c>
      <c r="E758" s="104">
        <v>20325</v>
      </c>
      <c r="F758">
        <v>6.8000000000000005E-2</v>
      </c>
      <c r="I758" t="s">
        <v>1676</v>
      </c>
      <c r="J758" t="s">
        <v>1677</v>
      </c>
      <c r="K758" t="s">
        <v>1672</v>
      </c>
    </row>
    <row r="759" spans="1:11">
      <c r="A759" t="s">
        <v>1670</v>
      </c>
      <c r="B759" t="s">
        <v>1674</v>
      </c>
      <c r="C759" t="s">
        <v>1671</v>
      </c>
      <c r="E759" s="104">
        <v>30359</v>
      </c>
      <c r="F759">
        <v>0.121</v>
      </c>
      <c r="I759" t="s">
        <v>1676</v>
      </c>
      <c r="J759" t="s">
        <v>1677</v>
      </c>
      <c r="K759" t="s">
        <v>1672</v>
      </c>
    </row>
    <row r="760" spans="1:11">
      <c r="A760" t="s">
        <v>1673</v>
      </c>
      <c r="B760" t="s">
        <v>1674</v>
      </c>
      <c r="C760" t="s">
        <v>1675</v>
      </c>
      <c r="E760">
        <v>37.51</v>
      </c>
      <c r="F760">
        <v>0.123</v>
      </c>
      <c r="I760" t="s">
        <v>1676</v>
      </c>
      <c r="J760" t="s">
        <v>1677</v>
      </c>
      <c r="K760" t="s">
        <v>1678</v>
      </c>
    </row>
    <row r="761" spans="1:11">
      <c r="A761" t="s">
        <v>1679</v>
      </c>
      <c r="B761" t="s">
        <v>1827</v>
      </c>
      <c r="C761" t="s">
        <v>1680</v>
      </c>
      <c r="E761">
        <v>23.18</v>
      </c>
      <c r="F761">
        <v>0.111</v>
      </c>
      <c r="I761" t="s">
        <v>1695</v>
      </c>
      <c r="J761" t="s">
        <v>1696</v>
      </c>
      <c r="K761" t="s">
        <v>1692</v>
      </c>
    </row>
    <row r="762" spans="1:11">
      <c r="A762" t="s">
        <v>1681</v>
      </c>
      <c r="B762" t="s">
        <v>1827</v>
      </c>
      <c r="C762" t="s">
        <v>1682</v>
      </c>
      <c r="E762">
        <v>28.28</v>
      </c>
      <c r="F762">
        <v>0.11899999999999999</v>
      </c>
      <c r="I762" t="s">
        <v>1695</v>
      </c>
      <c r="J762" t="s">
        <v>1696</v>
      </c>
      <c r="K762" t="s">
        <v>1697</v>
      </c>
    </row>
    <row r="763" spans="1:11">
      <c r="A763" t="s">
        <v>1683</v>
      </c>
      <c r="B763" t="s">
        <v>1827</v>
      </c>
      <c r="C763" t="s">
        <v>1684</v>
      </c>
      <c r="E763" s="104">
        <v>14835</v>
      </c>
      <c r="F763">
        <v>5.1999999999999998E-2</v>
      </c>
      <c r="I763" t="s">
        <v>1695</v>
      </c>
      <c r="J763" t="s">
        <v>1685</v>
      </c>
      <c r="K763" t="s">
        <v>1812</v>
      </c>
    </row>
    <row r="764" spans="1:11">
      <c r="A764" t="s">
        <v>1686</v>
      </c>
      <c r="B764" t="s">
        <v>1827</v>
      </c>
      <c r="C764" t="s">
        <v>1687</v>
      </c>
      <c r="E764" s="104">
        <v>38254</v>
      </c>
      <c r="F764">
        <v>0.16500000000000001</v>
      </c>
      <c r="I764" t="s">
        <v>1695</v>
      </c>
      <c r="J764" t="s">
        <v>1696</v>
      </c>
      <c r="K764" t="s">
        <v>1697</v>
      </c>
    </row>
    <row r="765" spans="1:11">
      <c r="A765" t="s">
        <v>1688</v>
      </c>
      <c r="B765" t="s">
        <v>1827</v>
      </c>
      <c r="C765" t="s">
        <v>1689</v>
      </c>
      <c r="E765" s="104">
        <v>7029</v>
      </c>
      <c r="F765">
        <v>2.5000000000000001E-2</v>
      </c>
      <c r="I765" t="s">
        <v>1695</v>
      </c>
      <c r="J765" t="s">
        <v>1696</v>
      </c>
      <c r="K765" t="s">
        <v>1692</v>
      </c>
    </row>
    <row r="766" spans="1:11">
      <c r="A766" t="s">
        <v>1690</v>
      </c>
      <c r="B766">
        <v>0</v>
      </c>
      <c r="C766" t="s">
        <v>1691</v>
      </c>
      <c r="E766" s="104">
        <v>9983</v>
      </c>
      <c r="F766">
        <v>3.5000000000000003E-2</v>
      </c>
      <c r="I766" t="s">
        <v>1695</v>
      </c>
      <c r="J766" t="s">
        <v>1696</v>
      </c>
      <c r="K766" t="s">
        <v>1692</v>
      </c>
    </row>
    <row r="767" spans="1:11">
      <c r="A767" t="s">
        <v>1693</v>
      </c>
      <c r="B767" t="s">
        <v>1827</v>
      </c>
      <c r="C767" t="s">
        <v>1694</v>
      </c>
      <c r="E767">
        <v>12.64</v>
      </c>
      <c r="F767">
        <v>4.7E-2</v>
      </c>
      <c r="I767" t="s">
        <v>1695</v>
      </c>
      <c r="J767" t="s">
        <v>1696</v>
      </c>
      <c r="K767" t="s">
        <v>1697</v>
      </c>
    </row>
    <row r="768" spans="1:11">
      <c r="A768" t="s">
        <v>1698</v>
      </c>
      <c r="B768" t="s">
        <v>1827</v>
      </c>
      <c r="C768" t="s">
        <v>1699</v>
      </c>
      <c r="E768">
        <v>3.6</v>
      </c>
      <c r="F768">
        <v>6.0000000000000001E-3</v>
      </c>
      <c r="I768" t="s">
        <v>1823</v>
      </c>
      <c r="J768" t="s">
        <v>1824</v>
      </c>
      <c r="K768" t="s">
        <v>1812</v>
      </c>
    </row>
    <row r="769" spans="1:11">
      <c r="A769" t="s">
        <v>1700</v>
      </c>
      <c r="B769" t="s">
        <v>1759</v>
      </c>
      <c r="C769" t="s">
        <v>1701</v>
      </c>
      <c r="E769">
        <v>33.1</v>
      </c>
      <c r="F769">
        <v>5.1999999999999998E-2</v>
      </c>
      <c r="I769" t="s">
        <v>1823</v>
      </c>
      <c r="J769" t="s">
        <v>1824</v>
      </c>
      <c r="K769" t="s">
        <v>1761</v>
      </c>
    </row>
    <row r="770" spans="1:11">
      <c r="A770" t="s">
        <v>1702</v>
      </c>
      <c r="B770" t="s">
        <v>1759</v>
      </c>
      <c r="C770" t="s">
        <v>1703</v>
      </c>
      <c r="E770">
        <v>34.9</v>
      </c>
      <c r="F770">
        <v>5.1999999999999998E-2</v>
      </c>
      <c r="I770" t="s">
        <v>1823</v>
      </c>
      <c r="J770" t="s">
        <v>1824</v>
      </c>
      <c r="K770" t="s">
        <v>1761</v>
      </c>
    </row>
    <row r="771" spans="1:11">
      <c r="A771" t="s">
        <v>1704</v>
      </c>
      <c r="B771" t="s">
        <v>1827</v>
      </c>
      <c r="C771" t="s">
        <v>1705</v>
      </c>
      <c r="E771">
        <v>0</v>
      </c>
      <c r="F771">
        <v>0.16300000000000001</v>
      </c>
      <c r="I771" t="s">
        <v>1823</v>
      </c>
      <c r="J771" t="s">
        <v>1824</v>
      </c>
      <c r="K771" t="s">
        <v>1812</v>
      </c>
    </row>
    <row r="772" spans="1:11">
      <c r="A772" t="s">
        <v>1706</v>
      </c>
      <c r="B772" t="s">
        <v>1827</v>
      </c>
      <c r="C772" t="s">
        <v>1707</v>
      </c>
      <c r="E772">
        <v>86.5</v>
      </c>
      <c r="F772">
        <v>0.16300000000000001</v>
      </c>
      <c r="I772" t="s">
        <v>1823</v>
      </c>
      <c r="J772" t="s">
        <v>1824</v>
      </c>
      <c r="K772" t="s">
        <v>1812</v>
      </c>
    </row>
    <row r="773" spans="1:11">
      <c r="A773" t="s">
        <v>1708</v>
      </c>
      <c r="B773" t="s">
        <v>1827</v>
      </c>
      <c r="C773" t="s">
        <v>1709</v>
      </c>
      <c r="E773">
        <v>111</v>
      </c>
      <c r="F773">
        <v>0.19400000000000001</v>
      </c>
      <c r="I773" t="s">
        <v>1823</v>
      </c>
      <c r="J773" t="s">
        <v>1824</v>
      </c>
      <c r="K773" t="s">
        <v>1812</v>
      </c>
    </row>
    <row r="774" spans="1:11">
      <c r="A774" t="s">
        <v>1710</v>
      </c>
      <c r="B774" t="s">
        <v>1827</v>
      </c>
      <c r="C774" t="s">
        <v>1711</v>
      </c>
      <c r="E774">
        <v>117</v>
      </c>
      <c r="F774">
        <v>0.19400000000000001</v>
      </c>
      <c r="I774" t="s">
        <v>1823</v>
      </c>
      <c r="J774" t="s">
        <v>1824</v>
      </c>
      <c r="K774" t="s">
        <v>1812</v>
      </c>
    </row>
    <row r="775" spans="1:11">
      <c r="A775" t="s">
        <v>1712</v>
      </c>
      <c r="B775" t="s">
        <v>1827</v>
      </c>
      <c r="C775" t="s">
        <v>1713</v>
      </c>
      <c r="E775">
        <v>0</v>
      </c>
      <c r="F775">
        <v>0.20599999999999999</v>
      </c>
      <c r="I775" t="s">
        <v>1823</v>
      </c>
      <c r="J775" t="s">
        <v>1824</v>
      </c>
      <c r="K775" t="s">
        <v>1812</v>
      </c>
    </row>
    <row r="776" spans="1:11">
      <c r="A776" t="s">
        <v>1714</v>
      </c>
      <c r="B776" t="s">
        <v>1827</v>
      </c>
      <c r="C776" t="s">
        <v>1715</v>
      </c>
      <c r="E776">
        <v>118</v>
      </c>
      <c r="F776">
        <v>0.20599999999999999</v>
      </c>
      <c r="I776" t="s">
        <v>1823</v>
      </c>
      <c r="J776" t="s">
        <v>1824</v>
      </c>
      <c r="K776" t="s">
        <v>1812</v>
      </c>
    </row>
    <row r="777" spans="1:11">
      <c r="A777" t="s">
        <v>1716</v>
      </c>
      <c r="B777" t="s">
        <v>1827</v>
      </c>
      <c r="C777" t="s">
        <v>1717</v>
      </c>
      <c r="E777">
        <v>0</v>
      </c>
      <c r="F777">
        <v>0.20599999999999999</v>
      </c>
      <c r="I777" t="s">
        <v>1823</v>
      </c>
      <c r="J777" t="s">
        <v>1824</v>
      </c>
      <c r="K777" t="s">
        <v>1812</v>
      </c>
    </row>
    <row r="778" spans="1:11">
      <c r="A778" t="s">
        <v>1718</v>
      </c>
      <c r="B778" t="s">
        <v>1827</v>
      </c>
      <c r="C778" t="s">
        <v>1719</v>
      </c>
      <c r="E778">
        <v>126</v>
      </c>
      <c r="F778">
        <v>0.20599999999999999</v>
      </c>
      <c r="I778" t="s">
        <v>1823</v>
      </c>
      <c r="J778" t="s">
        <v>1824</v>
      </c>
      <c r="K778" t="s">
        <v>1812</v>
      </c>
    </row>
    <row r="779" spans="1:11">
      <c r="A779" t="s">
        <v>1720</v>
      </c>
      <c r="B779" t="s">
        <v>1827</v>
      </c>
      <c r="C779" t="s">
        <v>1721</v>
      </c>
      <c r="E779">
        <v>35</v>
      </c>
      <c r="F779">
        <v>5.1999999999999998E-2</v>
      </c>
      <c r="I779" t="s">
        <v>1823</v>
      </c>
      <c r="J779" t="s">
        <v>1824</v>
      </c>
      <c r="K779" t="s">
        <v>1825</v>
      </c>
    </row>
    <row r="780" spans="1:11">
      <c r="A780" t="s">
        <v>1722</v>
      </c>
      <c r="B780" t="s">
        <v>1827</v>
      </c>
      <c r="C780" t="s">
        <v>1723</v>
      </c>
      <c r="E780">
        <v>35</v>
      </c>
      <c r="F780">
        <v>5.1999999999999998E-2</v>
      </c>
      <c r="I780" t="s">
        <v>1823</v>
      </c>
      <c r="J780" t="s">
        <v>1824</v>
      </c>
      <c r="K780" t="s">
        <v>1825</v>
      </c>
    </row>
    <row r="781" spans="1:11">
      <c r="A781" t="s">
        <v>1724</v>
      </c>
      <c r="B781" t="s">
        <v>1827</v>
      </c>
      <c r="C781" t="s">
        <v>1725</v>
      </c>
      <c r="E781">
        <v>35.4</v>
      </c>
      <c r="F781">
        <v>5.1999999999999998E-2</v>
      </c>
      <c r="I781" t="s">
        <v>1823</v>
      </c>
      <c r="J781" t="s">
        <v>1824</v>
      </c>
      <c r="K781" t="s">
        <v>1825</v>
      </c>
    </row>
    <row r="782" spans="1:11">
      <c r="A782" t="s">
        <v>1726</v>
      </c>
      <c r="B782" t="s">
        <v>1827</v>
      </c>
      <c r="C782" t="s">
        <v>1727</v>
      </c>
      <c r="E782">
        <v>35.4</v>
      </c>
      <c r="F782">
        <v>5.1999999999999998E-2</v>
      </c>
      <c r="I782" t="s">
        <v>1823</v>
      </c>
      <c r="J782" t="s">
        <v>1824</v>
      </c>
      <c r="K782" t="s">
        <v>1825</v>
      </c>
    </row>
    <row r="783" spans="1:11">
      <c r="A783" t="s">
        <v>1728</v>
      </c>
      <c r="B783" t="s">
        <v>1827</v>
      </c>
      <c r="C783" t="s">
        <v>1729</v>
      </c>
      <c r="E783">
        <v>47.5</v>
      </c>
      <c r="F783">
        <v>7.2999999999999995E-2</v>
      </c>
      <c r="I783" t="s">
        <v>1823</v>
      </c>
      <c r="J783" t="s">
        <v>1824</v>
      </c>
      <c r="K783" t="s">
        <v>1825</v>
      </c>
    </row>
    <row r="784" spans="1:11">
      <c r="A784" t="s">
        <v>1730</v>
      </c>
      <c r="B784" t="s">
        <v>1827</v>
      </c>
      <c r="C784" t="s">
        <v>1731</v>
      </c>
      <c r="E784">
        <v>48.8</v>
      </c>
      <c r="F784">
        <v>7.0999999999999994E-2</v>
      </c>
      <c r="I784" t="s">
        <v>1823</v>
      </c>
      <c r="J784" t="s">
        <v>1824</v>
      </c>
      <c r="K784" t="s">
        <v>1825</v>
      </c>
    </row>
    <row r="785" spans="1:11">
      <c r="A785" t="s">
        <v>1732</v>
      </c>
      <c r="B785" t="s">
        <v>1827</v>
      </c>
      <c r="C785" t="s">
        <v>1733</v>
      </c>
      <c r="E785">
        <v>48.2</v>
      </c>
      <c r="F785">
        <v>7.0999999999999994E-2</v>
      </c>
      <c r="I785" t="s">
        <v>1823</v>
      </c>
      <c r="J785" t="s">
        <v>1824</v>
      </c>
      <c r="K785" t="s">
        <v>1825</v>
      </c>
    </row>
    <row r="786" spans="1:11">
      <c r="A786" t="s">
        <v>1734</v>
      </c>
      <c r="B786" t="s">
        <v>1827</v>
      </c>
      <c r="C786" t="s">
        <v>1735</v>
      </c>
      <c r="E786">
        <v>49.4</v>
      </c>
      <c r="F786">
        <v>7.0999999999999994E-2</v>
      </c>
      <c r="I786" t="s">
        <v>1823</v>
      </c>
      <c r="J786" t="s">
        <v>1824</v>
      </c>
      <c r="K786" t="s">
        <v>1825</v>
      </c>
    </row>
    <row r="787" spans="1:11">
      <c r="A787" t="s">
        <v>1736</v>
      </c>
      <c r="B787">
        <v>0</v>
      </c>
      <c r="C787" t="s">
        <v>1737</v>
      </c>
      <c r="E787">
        <v>0</v>
      </c>
      <c r="F787">
        <v>7.0999999999999994E-2</v>
      </c>
      <c r="I787" t="s">
        <v>1823</v>
      </c>
      <c r="J787" t="s">
        <v>1824</v>
      </c>
      <c r="K787" t="s">
        <v>1825</v>
      </c>
    </row>
    <row r="788" spans="1:11">
      <c r="A788" t="s">
        <v>1738</v>
      </c>
      <c r="B788" t="s">
        <v>1827</v>
      </c>
      <c r="C788" t="s">
        <v>1739</v>
      </c>
      <c r="E788">
        <v>93.5</v>
      </c>
      <c r="F788">
        <v>0.14000000000000001</v>
      </c>
      <c r="I788" t="s">
        <v>1823</v>
      </c>
      <c r="J788" t="s">
        <v>1824</v>
      </c>
      <c r="K788" t="s">
        <v>1825</v>
      </c>
    </row>
    <row r="789" spans="1:11">
      <c r="A789" t="s">
        <v>1740</v>
      </c>
      <c r="B789" t="s">
        <v>1827</v>
      </c>
      <c r="C789" t="s">
        <v>1741</v>
      </c>
      <c r="E789">
        <v>94</v>
      </c>
      <c r="F789">
        <v>0.14000000000000001</v>
      </c>
      <c r="I789" t="s">
        <v>1823</v>
      </c>
      <c r="J789" t="s">
        <v>1824</v>
      </c>
      <c r="K789" t="s">
        <v>1825</v>
      </c>
    </row>
    <row r="790" spans="1:11">
      <c r="A790" t="s">
        <v>1742</v>
      </c>
      <c r="B790" t="s">
        <v>1827</v>
      </c>
      <c r="C790" t="s">
        <v>1743</v>
      </c>
      <c r="E790">
        <v>93.5</v>
      </c>
      <c r="F790">
        <v>0.14000000000000001</v>
      </c>
      <c r="I790" t="s">
        <v>1823</v>
      </c>
      <c r="J790" t="s">
        <v>1824</v>
      </c>
      <c r="K790" t="s">
        <v>1825</v>
      </c>
    </row>
    <row r="791" spans="1:11">
      <c r="A791" t="s">
        <v>1744</v>
      </c>
      <c r="B791" t="s">
        <v>1827</v>
      </c>
      <c r="C791" t="s">
        <v>1745</v>
      </c>
      <c r="E791">
        <v>93.5</v>
      </c>
      <c r="F791">
        <v>0.14000000000000001</v>
      </c>
      <c r="I791" t="s">
        <v>1823</v>
      </c>
      <c r="J791" t="s">
        <v>1824</v>
      </c>
      <c r="K791" t="s">
        <v>1825</v>
      </c>
    </row>
    <row r="792" spans="1:11">
      <c r="A792" t="s">
        <v>1746</v>
      </c>
      <c r="B792" t="s">
        <v>1827</v>
      </c>
      <c r="C792" t="s">
        <v>1747</v>
      </c>
      <c r="E792">
        <v>96</v>
      </c>
      <c r="F792">
        <v>0.14000000000000001</v>
      </c>
      <c r="I792" t="s">
        <v>1823</v>
      </c>
      <c r="J792" t="s">
        <v>1824</v>
      </c>
      <c r="K792" t="s">
        <v>1825</v>
      </c>
    </row>
    <row r="793" spans="1:11">
      <c r="A793" t="s">
        <v>1748</v>
      </c>
      <c r="B793" t="s">
        <v>1827</v>
      </c>
      <c r="C793" t="s">
        <v>1749</v>
      </c>
      <c r="E793">
        <v>94</v>
      </c>
      <c r="F793">
        <v>0.14000000000000001</v>
      </c>
      <c r="I793" t="s">
        <v>1823</v>
      </c>
      <c r="J793" t="s">
        <v>1824</v>
      </c>
      <c r="K793" t="s">
        <v>1825</v>
      </c>
    </row>
    <row r="794" spans="1:11">
      <c r="A794" t="s">
        <v>1750</v>
      </c>
      <c r="B794" t="s">
        <v>1827</v>
      </c>
      <c r="C794" t="s">
        <v>1751</v>
      </c>
      <c r="E794">
        <v>96.5</v>
      </c>
      <c r="F794">
        <v>0.14000000000000001</v>
      </c>
      <c r="I794" t="s">
        <v>1823</v>
      </c>
      <c r="J794" t="s">
        <v>1824</v>
      </c>
      <c r="K794" t="s">
        <v>1825</v>
      </c>
    </row>
    <row r="795" spans="1:11">
      <c r="A795" t="s">
        <v>1752</v>
      </c>
      <c r="B795" t="s">
        <v>1827</v>
      </c>
      <c r="C795" t="s">
        <v>1753</v>
      </c>
      <c r="E795">
        <v>10.199999999999999</v>
      </c>
      <c r="F795">
        <v>1.6E-2</v>
      </c>
      <c r="I795" t="s">
        <v>1823</v>
      </c>
      <c r="J795" t="s">
        <v>1824</v>
      </c>
      <c r="K795" t="s">
        <v>1825</v>
      </c>
    </row>
    <row r="796" spans="1:11">
      <c r="A796" t="s">
        <v>1754</v>
      </c>
      <c r="B796" t="s">
        <v>1827</v>
      </c>
      <c r="C796" t="s">
        <v>1755</v>
      </c>
      <c r="E796">
        <v>9.8000000000000007</v>
      </c>
      <c r="F796">
        <v>1.6E-2</v>
      </c>
      <c r="I796" t="s">
        <v>1823</v>
      </c>
      <c r="J796" t="s">
        <v>1824</v>
      </c>
      <c r="K796" t="s">
        <v>1825</v>
      </c>
    </row>
    <row r="797" spans="1:11">
      <c r="A797" t="s">
        <v>1756</v>
      </c>
      <c r="B797" t="s">
        <v>1759</v>
      </c>
      <c r="C797" t="s">
        <v>1757</v>
      </c>
      <c r="E797">
        <v>34.6</v>
      </c>
      <c r="F797">
        <v>5.1999999999999998E-2</v>
      </c>
      <c r="I797" t="s">
        <v>1823</v>
      </c>
      <c r="J797" t="s">
        <v>1824</v>
      </c>
      <c r="K797" t="s">
        <v>1761</v>
      </c>
    </row>
    <row r="798" spans="1:11">
      <c r="A798" t="s">
        <v>1758</v>
      </c>
      <c r="B798" t="s">
        <v>1759</v>
      </c>
      <c r="C798" t="s">
        <v>1760</v>
      </c>
      <c r="E798">
        <v>35.6</v>
      </c>
      <c r="F798">
        <v>5.1999999999999998E-2</v>
      </c>
      <c r="I798" t="s">
        <v>1823</v>
      </c>
      <c r="J798" t="s">
        <v>1824</v>
      </c>
      <c r="K798" t="s">
        <v>1761</v>
      </c>
    </row>
    <row r="799" spans="1:11">
      <c r="A799" t="s">
        <v>1762</v>
      </c>
      <c r="B799" t="s">
        <v>1827</v>
      </c>
      <c r="C799" t="s">
        <v>1763</v>
      </c>
      <c r="E799">
        <v>0</v>
      </c>
      <c r="F799">
        <v>0.21299999999999999</v>
      </c>
      <c r="I799" t="s">
        <v>1823</v>
      </c>
      <c r="J799" t="s">
        <v>1824</v>
      </c>
      <c r="K799" t="s">
        <v>1812</v>
      </c>
    </row>
    <row r="800" spans="1:11">
      <c r="A800" t="s">
        <v>1764</v>
      </c>
      <c r="B800" t="s">
        <v>1827</v>
      </c>
      <c r="C800" t="s">
        <v>1765</v>
      </c>
      <c r="E800">
        <v>123</v>
      </c>
      <c r="F800">
        <v>0.21299999999999999</v>
      </c>
      <c r="I800" t="s">
        <v>1823</v>
      </c>
      <c r="J800" t="s">
        <v>1824</v>
      </c>
      <c r="K800" t="s">
        <v>1812</v>
      </c>
    </row>
    <row r="801" spans="1:11">
      <c r="A801" t="s">
        <v>1766</v>
      </c>
      <c r="B801" t="s">
        <v>1827</v>
      </c>
      <c r="C801" t="s">
        <v>1767</v>
      </c>
      <c r="E801">
        <v>10.4</v>
      </c>
      <c r="F801">
        <v>1.6E-2</v>
      </c>
      <c r="I801" t="s">
        <v>1823</v>
      </c>
      <c r="J801" t="s">
        <v>1824</v>
      </c>
      <c r="K801" t="s">
        <v>1825</v>
      </c>
    </row>
    <row r="802" spans="1:11">
      <c r="A802" t="s">
        <v>1768</v>
      </c>
      <c r="B802" t="s">
        <v>1827</v>
      </c>
      <c r="C802" t="s">
        <v>1769</v>
      </c>
      <c r="E802">
        <v>10</v>
      </c>
      <c r="F802">
        <v>1.6E-2</v>
      </c>
      <c r="I802" t="s">
        <v>1823</v>
      </c>
      <c r="J802" t="s">
        <v>1824</v>
      </c>
      <c r="K802" t="s">
        <v>1825</v>
      </c>
    </row>
    <row r="803" spans="1:11">
      <c r="A803" t="s">
        <v>1770</v>
      </c>
      <c r="B803">
        <v>0</v>
      </c>
      <c r="C803" t="s">
        <v>1771</v>
      </c>
      <c r="E803">
        <v>0</v>
      </c>
      <c r="F803">
        <v>1.6E-2</v>
      </c>
      <c r="I803" t="s">
        <v>1823</v>
      </c>
      <c r="J803" t="s">
        <v>1824</v>
      </c>
      <c r="K803" t="s">
        <v>1825</v>
      </c>
    </row>
    <row r="804" spans="1:11">
      <c r="A804" t="s">
        <v>1772</v>
      </c>
      <c r="B804" t="s">
        <v>1827</v>
      </c>
      <c r="C804" t="s">
        <v>1773</v>
      </c>
      <c r="E804">
        <v>49.6</v>
      </c>
      <c r="F804">
        <v>6.9000000000000006E-2</v>
      </c>
      <c r="I804" t="s">
        <v>1823</v>
      </c>
      <c r="J804" t="s">
        <v>1824</v>
      </c>
      <c r="K804" t="s">
        <v>1825</v>
      </c>
    </row>
    <row r="805" spans="1:11">
      <c r="A805" t="s">
        <v>1774</v>
      </c>
      <c r="B805" t="s">
        <v>1827</v>
      </c>
      <c r="C805" t="s">
        <v>1775</v>
      </c>
      <c r="E805">
        <v>49.5</v>
      </c>
      <c r="F805">
        <v>6.9000000000000006E-2</v>
      </c>
      <c r="I805" t="s">
        <v>1823</v>
      </c>
      <c r="J805" t="s">
        <v>1824</v>
      </c>
      <c r="K805" t="s">
        <v>1825</v>
      </c>
    </row>
    <row r="806" spans="1:11">
      <c r="A806" t="s">
        <v>1776</v>
      </c>
      <c r="B806" t="s">
        <v>1827</v>
      </c>
      <c r="C806" t="s">
        <v>1777</v>
      </c>
      <c r="E806">
        <v>50</v>
      </c>
      <c r="F806">
        <v>6.9000000000000006E-2</v>
      </c>
      <c r="I806" t="s">
        <v>1823</v>
      </c>
      <c r="J806" t="s">
        <v>1824</v>
      </c>
      <c r="K806" t="s">
        <v>1825</v>
      </c>
    </row>
    <row r="807" spans="1:11">
      <c r="A807" t="s">
        <v>1778</v>
      </c>
      <c r="B807" t="s">
        <v>1827</v>
      </c>
      <c r="C807" t="s">
        <v>1779</v>
      </c>
      <c r="E807">
        <v>49.8</v>
      </c>
      <c r="F807">
        <v>6.9000000000000006E-2</v>
      </c>
      <c r="I807" t="s">
        <v>1823</v>
      </c>
      <c r="J807" t="s">
        <v>1824</v>
      </c>
      <c r="K807" t="s">
        <v>1825</v>
      </c>
    </row>
    <row r="808" spans="1:11">
      <c r="A808" t="s">
        <v>1780</v>
      </c>
      <c r="B808" t="s">
        <v>1827</v>
      </c>
      <c r="C808" t="s">
        <v>1781</v>
      </c>
      <c r="E808">
        <v>54</v>
      </c>
      <c r="F808">
        <v>0.08</v>
      </c>
      <c r="I808" t="s">
        <v>1823</v>
      </c>
      <c r="J808" t="s">
        <v>1824</v>
      </c>
      <c r="K808" t="s">
        <v>1825</v>
      </c>
    </row>
    <row r="809" spans="1:11">
      <c r="A809" t="s">
        <v>1782</v>
      </c>
      <c r="B809" t="s">
        <v>1827</v>
      </c>
      <c r="C809" t="s">
        <v>1783</v>
      </c>
      <c r="E809">
        <v>54.5</v>
      </c>
      <c r="F809">
        <v>0.08</v>
      </c>
      <c r="I809" t="s">
        <v>1823</v>
      </c>
      <c r="J809" t="s">
        <v>1824</v>
      </c>
      <c r="K809" t="s">
        <v>1825</v>
      </c>
    </row>
    <row r="810" spans="1:11">
      <c r="A810" t="s">
        <v>1784</v>
      </c>
      <c r="B810" t="s">
        <v>1827</v>
      </c>
      <c r="C810" t="s">
        <v>1785</v>
      </c>
      <c r="E810">
        <v>53.5</v>
      </c>
      <c r="F810">
        <v>0.08</v>
      </c>
      <c r="I810" t="s">
        <v>1823</v>
      </c>
      <c r="J810" t="s">
        <v>1824</v>
      </c>
      <c r="K810" t="s">
        <v>1825</v>
      </c>
    </row>
    <row r="811" spans="1:11">
      <c r="A811" t="s">
        <v>1786</v>
      </c>
      <c r="B811" t="s">
        <v>1827</v>
      </c>
      <c r="C811" t="s">
        <v>1787</v>
      </c>
      <c r="E811">
        <v>54</v>
      </c>
      <c r="F811">
        <v>0.08</v>
      </c>
      <c r="I811" t="s">
        <v>1823</v>
      </c>
      <c r="J811" t="s">
        <v>1824</v>
      </c>
      <c r="K811" t="s">
        <v>1825</v>
      </c>
    </row>
    <row r="812" spans="1:11">
      <c r="A812" t="s">
        <v>1788</v>
      </c>
      <c r="B812" t="s">
        <v>1827</v>
      </c>
      <c r="C812" t="s">
        <v>1789</v>
      </c>
      <c r="E812">
        <v>78.5</v>
      </c>
      <c r="F812">
        <v>0.113</v>
      </c>
      <c r="I812" t="s">
        <v>1823</v>
      </c>
      <c r="J812" t="s">
        <v>1824</v>
      </c>
      <c r="K812" t="s">
        <v>1825</v>
      </c>
    </row>
    <row r="813" spans="1:11">
      <c r="A813" t="s">
        <v>1790</v>
      </c>
      <c r="B813" t="s">
        <v>1827</v>
      </c>
      <c r="C813" t="s">
        <v>1791</v>
      </c>
      <c r="E813">
        <v>78.5</v>
      </c>
      <c r="F813">
        <v>0.113</v>
      </c>
      <c r="I813" t="s">
        <v>1823</v>
      </c>
      <c r="J813" t="s">
        <v>1824</v>
      </c>
      <c r="K813" t="s">
        <v>1825</v>
      </c>
    </row>
    <row r="814" spans="1:11">
      <c r="A814" t="s">
        <v>1792</v>
      </c>
      <c r="B814" t="s">
        <v>1827</v>
      </c>
      <c r="C814" t="s">
        <v>1793</v>
      </c>
      <c r="E814">
        <v>79.5</v>
      </c>
      <c r="F814">
        <v>0.113</v>
      </c>
      <c r="I814" t="s">
        <v>1823</v>
      </c>
      <c r="J814" t="s">
        <v>1824</v>
      </c>
      <c r="K814" t="s">
        <v>1825</v>
      </c>
    </row>
    <row r="815" spans="1:11">
      <c r="A815" t="s">
        <v>1794</v>
      </c>
      <c r="B815" t="s">
        <v>1827</v>
      </c>
      <c r="C815" t="s">
        <v>1795</v>
      </c>
      <c r="E815">
        <v>82</v>
      </c>
      <c r="F815">
        <v>0.113</v>
      </c>
      <c r="I815" t="s">
        <v>1823</v>
      </c>
      <c r="J815" t="s">
        <v>1824</v>
      </c>
      <c r="K815" t="s">
        <v>1825</v>
      </c>
    </row>
    <row r="816" spans="1:11">
      <c r="A816" t="s">
        <v>1796</v>
      </c>
      <c r="B816" t="s">
        <v>1827</v>
      </c>
      <c r="C816" t="s">
        <v>1797</v>
      </c>
      <c r="E816">
        <v>62</v>
      </c>
      <c r="F816">
        <v>0.10299999999999999</v>
      </c>
      <c r="I816" t="s">
        <v>1823</v>
      </c>
      <c r="J816" t="s">
        <v>1824</v>
      </c>
      <c r="K816" t="s">
        <v>1825</v>
      </c>
    </row>
    <row r="817" spans="1:11">
      <c r="A817" t="s">
        <v>1798</v>
      </c>
      <c r="B817" t="s">
        <v>1827</v>
      </c>
      <c r="C817" t="s">
        <v>1799</v>
      </c>
      <c r="E817">
        <v>62.5</v>
      </c>
      <c r="F817">
        <v>0.10299999999999999</v>
      </c>
      <c r="I817" t="s">
        <v>1823</v>
      </c>
      <c r="J817" t="s">
        <v>1824</v>
      </c>
      <c r="K817" t="s">
        <v>1825</v>
      </c>
    </row>
    <row r="818" spans="1:11">
      <c r="A818" t="s">
        <v>1800</v>
      </c>
      <c r="B818" t="s">
        <v>1827</v>
      </c>
      <c r="C818" t="s">
        <v>1801</v>
      </c>
      <c r="E818">
        <v>63</v>
      </c>
      <c r="F818">
        <v>0.10299999999999999</v>
      </c>
      <c r="I818" t="s">
        <v>1823</v>
      </c>
      <c r="J818" t="s">
        <v>1824</v>
      </c>
      <c r="K818" t="s">
        <v>1825</v>
      </c>
    </row>
    <row r="819" spans="1:11">
      <c r="A819" t="s">
        <v>1802</v>
      </c>
      <c r="B819" t="s">
        <v>1827</v>
      </c>
      <c r="C819" t="s">
        <v>1803</v>
      </c>
      <c r="E819">
        <v>63.5</v>
      </c>
      <c r="F819">
        <v>0.10299999999999999</v>
      </c>
      <c r="I819" t="s">
        <v>1823</v>
      </c>
      <c r="J819" t="s">
        <v>1824</v>
      </c>
      <c r="K819" t="s">
        <v>1825</v>
      </c>
    </row>
    <row r="820" spans="1:11">
      <c r="A820" t="s">
        <v>1804</v>
      </c>
      <c r="B820" t="s">
        <v>1827</v>
      </c>
      <c r="C820" t="s">
        <v>1805</v>
      </c>
      <c r="E820">
        <v>74</v>
      </c>
      <c r="F820">
        <v>0.11600000000000001</v>
      </c>
      <c r="I820" t="s">
        <v>1823</v>
      </c>
      <c r="J820" t="s">
        <v>1824</v>
      </c>
      <c r="K820" t="s">
        <v>1825</v>
      </c>
    </row>
    <row r="821" spans="1:11">
      <c r="A821" t="s">
        <v>1806</v>
      </c>
      <c r="B821" t="s">
        <v>1827</v>
      </c>
      <c r="C821" t="s">
        <v>1807</v>
      </c>
      <c r="E821">
        <v>74</v>
      </c>
      <c r="F821">
        <v>0.11600000000000001</v>
      </c>
      <c r="I821" t="s">
        <v>1823</v>
      </c>
      <c r="J821" t="s">
        <v>1824</v>
      </c>
      <c r="K821" t="s">
        <v>1825</v>
      </c>
    </row>
    <row r="822" spans="1:11">
      <c r="A822" t="s">
        <v>1808</v>
      </c>
      <c r="B822" t="s">
        <v>1827</v>
      </c>
      <c r="C822" t="s">
        <v>1809</v>
      </c>
      <c r="E822">
        <v>113</v>
      </c>
      <c r="F822">
        <v>0.21299999999999999</v>
      </c>
      <c r="I822" t="s">
        <v>1823</v>
      </c>
      <c r="J822" t="s">
        <v>1824</v>
      </c>
      <c r="K822" t="s">
        <v>1812</v>
      </c>
    </row>
    <row r="823" spans="1:11">
      <c r="A823" t="s">
        <v>1810</v>
      </c>
      <c r="B823" t="s">
        <v>1827</v>
      </c>
      <c r="C823" t="s">
        <v>1811</v>
      </c>
      <c r="E823">
        <v>124</v>
      </c>
      <c r="F823">
        <v>0.21299999999999999</v>
      </c>
      <c r="I823" t="s">
        <v>1823</v>
      </c>
      <c r="J823" t="s">
        <v>1824</v>
      </c>
      <c r="K823" t="s">
        <v>1812</v>
      </c>
    </row>
    <row r="824" spans="1:11">
      <c r="A824" t="s">
        <v>1813</v>
      </c>
      <c r="B824" t="s">
        <v>1827</v>
      </c>
      <c r="C824" t="s">
        <v>1814</v>
      </c>
      <c r="E824">
        <v>75</v>
      </c>
      <c r="F824">
        <v>0.11600000000000001</v>
      </c>
      <c r="I824" t="s">
        <v>1823</v>
      </c>
      <c r="J824" t="s">
        <v>1824</v>
      </c>
      <c r="K824" t="s">
        <v>1825</v>
      </c>
    </row>
    <row r="825" spans="1:11">
      <c r="A825" t="s">
        <v>1815</v>
      </c>
      <c r="B825" t="s">
        <v>1827</v>
      </c>
      <c r="C825" t="s">
        <v>1816</v>
      </c>
      <c r="E825">
        <v>75</v>
      </c>
      <c r="F825">
        <v>0.11600000000000001</v>
      </c>
      <c r="I825" t="s">
        <v>1823</v>
      </c>
      <c r="J825" t="s">
        <v>1824</v>
      </c>
      <c r="K825" t="s">
        <v>1825</v>
      </c>
    </row>
    <row r="826" spans="1:11">
      <c r="A826" t="s">
        <v>1817</v>
      </c>
      <c r="B826" t="s">
        <v>1827</v>
      </c>
      <c r="C826" t="s">
        <v>1818</v>
      </c>
      <c r="E826">
        <v>74</v>
      </c>
      <c r="F826">
        <v>0.11600000000000001</v>
      </c>
      <c r="I826" t="s">
        <v>1823</v>
      </c>
      <c r="J826" t="s">
        <v>1824</v>
      </c>
      <c r="K826" t="s">
        <v>1825</v>
      </c>
    </row>
    <row r="827" spans="1:11">
      <c r="A827" t="s">
        <v>1819</v>
      </c>
      <c r="B827" t="s">
        <v>1827</v>
      </c>
      <c r="C827" t="s">
        <v>1820</v>
      </c>
      <c r="E827">
        <v>74</v>
      </c>
      <c r="F827">
        <v>0.11600000000000001</v>
      </c>
      <c r="I827" t="s">
        <v>1823</v>
      </c>
      <c r="J827" t="s">
        <v>1824</v>
      </c>
      <c r="K827" t="s">
        <v>1825</v>
      </c>
    </row>
    <row r="828" spans="1:11">
      <c r="A828" t="s">
        <v>1821</v>
      </c>
      <c r="B828" t="s">
        <v>1827</v>
      </c>
      <c r="C828" t="s">
        <v>1822</v>
      </c>
      <c r="E828">
        <v>75</v>
      </c>
      <c r="F828">
        <v>0.11600000000000001</v>
      </c>
      <c r="I828" t="s">
        <v>1823</v>
      </c>
      <c r="J828" t="s">
        <v>1824</v>
      </c>
      <c r="K828" t="s">
        <v>1825</v>
      </c>
    </row>
    <row r="829" spans="1:11">
      <c r="A829" t="s">
        <v>1826</v>
      </c>
      <c r="B829" t="s">
        <v>1827</v>
      </c>
      <c r="C829" t="s">
        <v>1828</v>
      </c>
      <c r="E829">
        <v>75</v>
      </c>
      <c r="F829">
        <v>0.11600000000000001</v>
      </c>
      <c r="I829" t="s">
        <v>1974</v>
      </c>
      <c r="J829" t="s">
        <v>1975</v>
      </c>
      <c r="K829" t="s">
        <v>1976</v>
      </c>
    </row>
    <row r="830" spans="1:11">
      <c r="A830" t="s">
        <v>1829</v>
      </c>
      <c r="B830" t="s">
        <v>1972</v>
      </c>
      <c r="C830" t="s">
        <v>1830</v>
      </c>
      <c r="E830">
        <v>115</v>
      </c>
      <c r="F830">
        <v>0.17100000000000001</v>
      </c>
      <c r="I830" t="s">
        <v>1974</v>
      </c>
      <c r="J830" t="s">
        <v>1975</v>
      </c>
      <c r="K830" t="s">
        <v>1976</v>
      </c>
    </row>
    <row r="831" spans="1:11">
      <c r="A831" t="s">
        <v>1831</v>
      </c>
      <c r="B831" t="s">
        <v>1972</v>
      </c>
      <c r="C831" t="s">
        <v>1832</v>
      </c>
      <c r="E831">
        <v>49.6</v>
      </c>
      <c r="F831">
        <v>0.17100000000000001</v>
      </c>
      <c r="I831" t="s">
        <v>1974</v>
      </c>
      <c r="J831" t="s">
        <v>1975</v>
      </c>
      <c r="K831" t="s">
        <v>1976</v>
      </c>
    </row>
    <row r="832" spans="1:11">
      <c r="A832" t="s">
        <v>1833</v>
      </c>
      <c r="B832" t="s">
        <v>1972</v>
      </c>
      <c r="C832" t="s">
        <v>1834</v>
      </c>
      <c r="E832">
        <v>116</v>
      </c>
      <c r="F832">
        <v>0.17100000000000001</v>
      </c>
      <c r="I832" t="s">
        <v>1974</v>
      </c>
      <c r="J832" t="s">
        <v>1975</v>
      </c>
      <c r="K832" t="s">
        <v>1976</v>
      </c>
    </row>
    <row r="833" spans="1:11">
      <c r="A833" t="s">
        <v>1835</v>
      </c>
      <c r="B833" t="s">
        <v>1972</v>
      </c>
      <c r="C833" t="s">
        <v>1836</v>
      </c>
      <c r="E833">
        <v>115</v>
      </c>
      <c r="F833">
        <v>0.17100000000000001</v>
      </c>
      <c r="I833" t="s">
        <v>1974</v>
      </c>
      <c r="J833" t="s">
        <v>1975</v>
      </c>
      <c r="K833" t="s">
        <v>1976</v>
      </c>
    </row>
    <row r="834" spans="1:11">
      <c r="A834" t="s">
        <v>1837</v>
      </c>
      <c r="B834" t="s">
        <v>1972</v>
      </c>
      <c r="C834" t="s">
        <v>1838</v>
      </c>
      <c r="E834">
        <v>24.8</v>
      </c>
      <c r="F834">
        <v>4.1000000000000002E-2</v>
      </c>
      <c r="I834" t="s">
        <v>1974</v>
      </c>
      <c r="J834" t="s">
        <v>1975</v>
      </c>
      <c r="K834" t="s">
        <v>1976</v>
      </c>
    </row>
    <row r="835" spans="1:11">
      <c r="A835" t="s">
        <v>1839</v>
      </c>
      <c r="B835" t="s">
        <v>1972</v>
      </c>
      <c r="C835" t="s">
        <v>1840</v>
      </c>
      <c r="E835">
        <v>24.4</v>
      </c>
      <c r="F835">
        <v>4.1000000000000002E-2</v>
      </c>
      <c r="I835" t="s">
        <v>1974</v>
      </c>
      <c r="J835" t="s">
        <v>1975</v>
      </c>
      <c r="K835" t="s">
        <v>1976</v>
      </c>
    </row>
    <row r="836" spans="1:11">
      <c r="A836" t="s">
        <v>1841</v>
      </c>
      <c r="B836" t="s">
        <v>1972</v>
      </c>
      <c r="C836" t="s">
        <v>1842</v>
      </c>
      <c r="E836">
        <v>26.6</v>
      </c>
      <c r="F836">
        <v>0.04</v>
      </c>
      <c r="I836" t="s">
        <v>1974</v>
      </c>
      <c r="J836" t="s">
        <v>1975</v>
      </c>
      <c r="K836" t="s">
        <v>1976</v>
      </c>
    </row>
    <row r="837" spans="1:11">
      <c r="A837" t="s">
        <v>1843</v>
      </c>
      <c r="B837" t="s">
        <v>1972</v>
      </c>
      <c r="C837" t="s">
        <v>1844</v>
      </c>
      <c r="E837">
        <v>25.4</v>
      </c>
      <c r="F837">
        <v>0.04</v>
      </c>
      <c r="I837" t="s">
        <v>1974</v>
      </c>
      <c r="J837" t="s">
        <v>1975</v>
      </c>
      <c r="K837" t="s">
        <v>1976</v>
      </c>
    </row>
    <row r="838" spans="1:11">
      <c r="A838" t="s">
        <v>1845</v>
      </c>
      <c r="B838">
        <v>0</v>
      </c>
      <c r="C838" t="s">
        <v>1846</v>
      </c>
      <c r="E838">
        <v>25.2</v>
      </c>
      <c r="F838">
        <v>4.1000000000000002E-2</v>
      </c>
      <c r="I838" t="s">
        <v>1974</v>
      </c>
      <c r="J838" t="s">
        <v>1975</v>
      </c>
      <c r="K838" t="s">
        <v>1976</v>
      </c>
    </row>
    <row r="839" spans="1:11">
      <c r="A839" t="s">
        <v>1847</v>
      </c>
      <c r="B839" t="s">
        <v>1972</v>
      </c>
      <c r="C839" t="s">
        <v>1848</v>
      </c>
      <c r="E839">
        <v>141</v>
      </c>
      <c r="F839">
        <v>0.20899999999999999</v>
      </c>
      <c r="I839" t="s">
        <v>1974</v>
      </c>
      <c r="J839" t="s">
        <v>1975</v>
      </c>
      <c r="K839" t="s">
        <v>1976</v>
      </c>
    </row>
    <row r="840" spans="1:11">
      <c r="A840" t="s">
        <v>1849</v>
      </c>
      <c r="B840" t="s">
        <v>1972</v>
      </c>
      <c r="C840" t="s">
        <v>1850</v>
      </c>
      <c r="E840">
        <v>144</v>
      </c>
      <c r="F840">
        <v>0.20899999999999999</v>
      </c>
      <c r="I840" t="s">
        <v>1974</v>
      </c>
      <c r="J840" t="s">
        <v>1975</v>
      </c>
      <c r="K840" t="s">
        <v>1976</v>
      </c>
    </row>
    <row r="841" spans="1:11">
      <c r="A841" t="s">
        <v>1851</v>
      </c>
      <c r="B841" t="s">
        <v>1972</v>
      </c>
      <c r="C841" t="s">
        <v>1852</v>
      </c>
      <c r="E841">
        <v>142</v>
      </c>
      <c r="F841">
        <v>0.20899999999999999</v>
      </c>
      <c r="I841" t="s">
        <v>1974</v>
      </c>
      <c r="J841" t="s">
        <v>1975</v>
      </c>
      <c r="K841" t="s">
        <v>1976</v>
      </c>
    </row>
    <row r="842" spans="1:11">
      <c r="A842" t="s">
        <v>1853</v>
      </c>
      <c r="B842" t="s">
        <v>1972</v>
      </c>
      <c r="C842" t="s">
        <v>1854</v>
      </c>
      <c r="E842">
        <v>141</v>
      </c>
      <c r="F842">
        <v>0.20899999999999999</v>
      </c>
      <c r="I842" t="s">
        <v>1974</v>
      </c>
      <c r="J842" t="s">
        <v>1975</v>
      </c>
      <c r="K842" t="s">
        <v>1976</v>
      </c>
    </row>
    <row r="843" spans="1:11">
      <c r="A843" t="s">
        <v>1855</v>
      </c>
      <c r="B843" t="s">
        <v>1972</v>
      </c>
      <c r="C843" t="s">
        <v>1856</v>
      </c>
      <c r="E843">
        <v>16.7</v>
      </c>
      <c r="F843">
        <v>2.5000000000000001E-2</v>
      </c>
      <c r="I843" t="s">
        <v>1974</v>
      </c>
      <c r="J843" t="s">
        <v>1975</v>
      </c>
      <c r="K843" t="s">
        <v>1976</v>
      </c>
    </row>
    <row r="844" spans="1:11">
      <c r="A844" t="s">
        <v>1857</v>
      </c>
      <c r="B844" t="s">
        <v>1972</v>
      </c>
      <c r="C844" t="s">
        <v>1858</v>
      </c>
      <c r="E844">
        <v>16.7</v>
      </c>
      <c r="F844">
        <v>2.5000000000000001E-2</v>
      </c>
      <c r="I844" t="s">
        <v>1974</v>
      </c>
      <c r="J844" t="s">
        <v>1975</v>
      </c>
      <c r="K844" t="s">
        <v>1976</v>
      </c>
    </row>
    <row r="845" spans="1:11">
      <c r="A845" t="s">
        <v>1859</v>
      </c>
      <c r="B845" t="s">
        <v>1972</v>
      </c>
      <c r="C845" t="s">
        <v>1860</v>
      </c>
      <c r="E845">
        <v>126</v>
      </c>
      <c r="F845">
        <v>0.21299999999999999</v>
      </c>
      <c r="I845" t="s">
        <v>1974</v>
      </c>
      <c r="J845" t="s">
        <v>1975</v>
      </c>
      <c r="K845" t="s">
        <v>1954</v>
      </c>
    </row>
    <row r="846" spans="1:11">
      <c r="A846" t="s">
        <v>1861</v>
      </c>
      <c r="B846" t="s">
        <v>1972</v>
      </c>
      <c r="C846" t="s">
        <v>1862</v>
      </c>
      <c r="E846">
        <v>126</v>
      </c>
      <c r="F846">
        <v>0.21299999999999999</v>
      </c>
      <c r="I846" t="s">
        <v>1974</v>
      </c>
      <c r="J846" t="s">
        <v>1975</v>
      </c>
      <c r="K846" t="s">
        <v>1954</v>
      </c>
    </row>
    <row r="847" spans="1:11">
      <c r="A847" t="s">
        <v>1863</v>
      </c>
      <c r="B847" t="s">
        <v>1972</v>
      </c>
      <c r="C847" t="s">
        <v>1864</v>
      </c>
      <c r="E847">
        <v>16.899999999999999</v>
      </c>
      <c r="F847">
        <v>2.5000000000000001E-2</v>
      </c>
      <c r="I847" t="s">
        <v>1974</v>
      </c>
      <c r="J847" t="s">
        <v>1975</v>
      </c>
      <c r="K847" t="s">
        <v>1976</v>
      </c>
    </row>
    <row r="848" spans="1:11">
      <c r="A848" t="s">
        <v>1865</v>
      </c>
      <c r="B848" t="s">
        <v>1972</v>
      </c>
      <c r="C848" t="s">
        <v>1866</v>
      </c>
      <c r="E848">
        <v>16.899999999999999</v>
      </c>
      <c r="F848">
        <v>2.5000000000000001E-2</v>
      </c>
      <c r="I848" t="s">
        <v>1974</v>
      </c>
      <c r="J848" t="s">
        <v>1975</v>
      </c>
      <c r="K848" t="s">
        <v>1976</v>
      </c>
    </row>
    <row r="849" spans="1:11">
      <c r="A849" t="s">
        <v>1867</v>
      </c>
      <c r="B849" t="s">
        <v>1972</v>
      </c>
      <c r="C849" t="s">
        <v>1868</v>
      </c>
      <c r="E849">
        <v>25.6</v>
      </c>
      <c r="F849">
        <v>3.7999999999999999E-2</v>
      </c>
      <c r="I849" t="s">
        <v>1974</v>
      </c>
      <c r="J849" t="s">
        <v>1975</v>
      </c>
      <c r="K849" t="s">
        <v>1976</v>
      </c>
    </row>
    <row r="850" spans="1:11">
      <c r="A850" t="s">
        <v>1869</v>
      </c>
      <c r="B850" t="s">
        <v>1972</v>
      </c>
      <c r="C850" t="s">
        <v>1870</v>
      </c>
      <c r="E850">
        <v>25.9</v>
      </c>
      <c r="F850">
        <v>3.7999999999999999E-2</v>
      </c>
      <c r="I850" t="s">
        <v>1974</v>
      </c>
      <c r="J850" t="s">
        <v>1975</v>
      </c>
      <c r="K850" t="s">
        <v>1976</v>
      </c>
    </row>
    <row r="851" spans="1:11">
      <c r="A851" t="s">
        <v>1871</v>
      </c>
      <c r="B851" t="s">
        <v>1972</v>
      </c>
      <c r="C851" t="s">
        <v>1872</v>
      </c>
      <c r="E851">
        <v>26.3</v>
      </c>
      <c r="F851">
        <v>3.7999999999999999E-2</v>
      </c>
      <c r="I851" t="s">
        <v>1974</v>
      </c>
      <c r="J851" t="s">
        <v>1975</v>
      </c>
      <c r="K851" t="s">
        <v>1976</v>
      </c>
    </row>
    <row r="852" spans="1:11">
      <c r="A852" t="s">
        <v>1873</v>
      </c>
      <c r="B852" t="s">
        <v>1972</v>
      </c>
      <c r="C852" t="s">
        <v>1874</v>
      </c>
      <c r="E852">
        <v>26.3</v>
      </c>
      <c r="F852">
        <v>3.7999999999999999E-2</v>
      </c>
      <c r="I852" t="s">
        <v>1974</v>
      </c>
      <c r="J852" t="s">
        <v>1975</v>
      </c>
      <c r="K852" t="s">
        <v>1976</v>
      </c>
    </row>
    <row r="853" spans="1:11">
      <c r="A853" t="s">
        <v>1875</v>
      </c>
      <c r="B853">
        <v>0</v>
      </c>
      <c r="C853" t="s">
        <v>1876</v>
      </c>
      <c r="E853">
        <v>0</v>
      </c>
      <c r="F853">
        <v>3.7999999999999999E-2</v>
      </c>
      <c r="I853" t="s">
        <v>1974</v>
      </c>
      <c r="J853" t="s">
        <v>1975</v>
      </c>
      <c r="K853" t="s">
        <v>1976</v>
      </c>
    </row>
    <row r="854" spans="1:11">
      <c r="A854" t="s">
        <v>1877</v>
      </c>
      <c r="B854" t="s">
        <v>1972</v>
      </c>
      <c r="C854" t="s">
        <v>1878</v>
      </c>
      <c r="E854">
        <v>16.649999999999999</v>
      </c>
      <c r="F854">
        <v>2.5000000000000001E-2</v>
      </c>
      <c r="I854" t="s">
        <v>1974</v>
      </c>
      <c r="J854" t="s">
        <v>1975</v>
      </c>
      <c r="K854" t="s">
        <v>1976</v>
      </c>
    </row>
    <row r="855" spans="1:11">
      <c r="A855" t="s">
        <v>1879</v>
      </c>
      <c r="B855" t="s">
        <v>1972</v>
      </c>
      <c r="C855" t="s">
        <v>1880</v>
      </c>
      <c r="E855">
        <v>16.3</v>
      </c>
      <c r="F855">
        <v>2.5000000000000001E-2</v>
      </c>
      <c r="I855" t="s">
        <v>1974</v>
      </c>
      <c r="J855" t="s">
        <v>1975</v>
      </c>
      <c r="K855" t="s">
        <v>1976</v>
      </c>
    </row>
    <row r="856" spans="1:11">
      <c r="A856" t="s">
        <v>1881</v>
      </c>
      <c r="B856" t="s">
        <v>1972</v>
      </c>
      <c r="C856" t="s">
        <v>1882</v>
      </c>
      <c r="E856">
        <v>16.899999999999999</v>
      </c>
      <c r="F856">
        <v>2.5000000000000001E-2</v>
      </c>
      <c r="I856" t="s">
        <v>1974</v>
      </c>
      <c r="J856" t="s">
        <v>1975</v>
      </c>
      <c r="K856" t="s">
        <v>1976</v>
      </c>
    </row>
    <row r="857" spans="1:11">
      <c r="A857" t="s">
        <v>1883</v>
      </c>
      <c r="B857" t="s">
        <v>1972</v>
      </c>
      <c r="C857" t="s">
        <v>1884</v>
      </c>
      <c r="E857">
        <v>16.5</v>
      </c>
      <c r="F857">
        <v>2.5000000000000001E-2</v>
      </c>
      <c r="I857" t="s">
        <v>1974</v>
      </c>
      <c r="J857" t="s">
        <v>1975</v>
      </c>
      <c r="K857" t="s">
        <v>1976</v>
      </c>
    </row>
    <row r="858" spans="1:11">
      <c r="A858" t="s">
        <v>1885</v>
      </c>
      <c r="B858" t="s">
        <v>1972</v>
      </c>
      <c r="C858" t="s">
        <v>1886</v>
      </c>
      <c r="E858">
        <v>22.1</v>
      </c>
      <c r="F858">
        <v>3.1E-2</v>
      </c>
      <c r="I858" t="s">
        <v>1974</v>
      </c>
      <c r="J858" t="s">
        <v>1975</v>
      </c>
      <c r="K858" t="s">
        <v>1976</v>
      </c>
    </row>
    <row r="859" spans="1:11">
      <c r="A859" t="s">
        <v>1887</v>
      </c>
      <c r="B859" t="s">
        <v>1972</v>
      </c>
      <c r="C859" t="s">
        <v>1888</v>
      </c>
      <c r="E859">
        <v>21.5</v>
      </c>
      <c r="F859">
        <v>3.1E-2</v>
      </c>
      <c r="I859" t="s">
        <v>1974</v>
      </c>
      <c r="J859" t="s">
        <v>1975</v>
      </c>
      <c r="K859" t="s">
        <v>1976</v>
      </c>
    </row>
    <row r="860" spans="1:11">
      <c r="A860" t="s">
        <v>1889</v>
      </c>
      <c r="B860" t="s">
        <v>1972</v>
      </c>
      <c r="C860" t="s">
        <v>1890</v>
      </c>
      <c r="E860">
        <v>22.2</v>
      </c>
      <c r="F860">
        <v>3.1E-2</v>
      </c>
      <c r="I860" t="s">
        <v>1974</v>
      </c>
      <c r="J860" t="s">
        <v>1975</v>
      </c>
      <c r="K860" t="s">
        <v>1976</v>
      </c>
    </row>
    <row r="861" spans="1:11">
      <c r="A861" t="s">
        <v>1891</v>
      </c>
      <c r="B861" t="s">
        <v>1972</v>
      </c>
      <c r="C861" t="s">
        <v>1892</v>
      </c>
      <c r="E861">
        <v>21.8</v>
      </c>
      <c r="F861">
        <v>3.1E-2</v>
      </c>
      <c r="I861" t="s">
        <v>1974</v>
      </c>
      <c r="J861" t="s">
        <v>1975</v>
      </c>
      <c r="K861" t="s">
        <v>1976</v>
      </c>
    </row>
    <row r="862" spans="1:11">
      <c r="A862" t="s">
        <v>1893</v>
      </c>
      <c r="B862">
        <v>0</v>
      </c>
      <c r="C862" t="s">
        <v>1894</v>
      </c>
      <c r="E862">
        <v>22.2</v>
      </c>
      <c r="F862">
        <v>3.1E-2</v>
      </c>
      <c r="I862" t="s">
        <v>1974</v>
      </c>
      <c r="J862" t="s">
        <v>1975</v>
      </c>
      <c r="K862" t="s">
        <v>1976</v>
      </c>
    </row>
    <row r="863" spans="1:11">
      <c r="A863" t="s">
        <v>1895</v>
      </c>
      <c r="B863" t="s">
        <v>1972</v>
      </c>
      <c r="C863" t="s">
        <v>1896</v>
      </c>
      <c r="E863">
        <v>35.6</v>
      </c>
      <c r="F863">
        <v>0.05</v>
      </c>
      <c r="I863" t="s">
        <v>1974</v>
      </c>
      <c r="J863" t="s">
        <v>1975</v>
      </c>
      <c r="K863" t="s">
        <v>1976</v>
      </c>
    </row>
    <row r="864" spans="1:11">
      <c r="A864" t="s">
        <v>1897</v>
      </c>
      <c r="B864" t="s">
        <v>1972</v>
      </c>
      <c r="C864" t="s">
        <v>1898</v>
      </c>
      <c r="E864">
        <v>35.6</v>
      </c>
      <c r="F864">
        <v>0.05</v>
      </c>
      <c r="I864" t="s">
        <v>1974</v>
      </c>
      <c r="J864" t="s">
        <v>1975</v>
      </c>
      <c r="K864" t="s">
        <v>1976</v>
      </c>
    </row>
    <row r="865" spans="1:11">
      <c r="A865" t="s">
        <v>1899</v>
      </c>
      <c r="B865" t="s">
        <v>1972</v>
      </c>
      <c r="C865" t="s">
        <v>1900</v>
      </c>
      <c r="E865">
        <v>36</v>
      </c>
      <c r="F865">
        <v>0.05</v>
      </c>
      <c r="I865" t="s">
        <v>1974</v>
      </c>
      <c r="J865" t="s">
        <v>1975</v>
      </c>
      <c r="K865" t="s">
        <v>1976</v>
      </c>
    </row>
    <row r="866" spans="1:11">
      <c r="A866" t="s">
        <v>1901</v>
      </c>
      <c r="B866" t="s">
        <v>1972</v>
      </c>
      <c r="C866" t="s">
        <v>1902</v>
      </c>
      <c r="E866">
        <v>34.700000000000003</v>
      </c>
      <c r="F866">
        <v>0.05</v>
      </c>
      <c r="I866" t="s">
        <v>1974</v>
      </c>
      <c r="J866" t="s">
        <v>1975</v>
      </c>
      <c r="K866" t="s">
        <v>1976</v>
      </c>
    </row>
    <row r="867" spans="1:11">
      <c r="A867" t="s">
        <v>1903</v>
      </c>
      <c r="B867" t="s">
        <v>1972</v>
      </c>
      <c r="C867" t="s">
        <v>1904</v>
      </c>
      <c r="E867">
        <v>10.35</v>
      </c>
      <c r="F867">
        <v>1.7999999999999999E-2</v>
      </c>
      <c r="I867" t="s">
        <v>1974</v>
      </c>
      <c r="J867" t="s">
        <v>1975</v>
      </c>
      <c r="K867" t="s">
        <v>1976</v>
      </c>
    </row>
    <row r="868" spans="1:11">
      <c r="A868" t="s">
        <v>1905</v>
      </c>
      <c r="B868" t="s">
        <v>1972</v>
      </c>
      <c r="C868" t="s">
        <v>1906</v>
      </c>
      <c r="E868">
        <v>10.1</v>
      </c>
      <c r="F868">
        <v>1.7999999999999999E-2</v>
      </c>
      <c r="I868" t="s">
        <v>1974</v>
      </c>
      <c r="J868" t="s">
        <v>1975</v>
      </c>
      <c r="K868" t="s">
        <v>1976</v>
      </c>
    </row>
    <row r="869" spans="1:11">
      <c r="A869" t="s">
        <v>1907</v>
      </c>
      <c r="B869">
        <v>0</v>
      </c>
      <c r="C869" t="s">
        <v>1908</v>
      </c>
      <c r="E869">
        <v>0</v>
      </c>
      <c r="F869">
        <v>1.7999999999999999E-2</v>
      </c>
      <c r="I869" t="s">
        <v>1974</v>
      </c>
      <c r="J869" t="s">
        <v>1975</v>
      </c>
      <c r="K869" t="s">
        <v>1976</v>
      </c>
    </row>
    <row r="870" spans="1:11">
      <c r="A870" t="s">
        <v>1909</v>
      </c>
      <c r="B870" t="s">
        <v>1972</v>
      </c>
      <c r="C870" t="s">
        <v>1910</v>
      </c>
      <c r="E870">
        <v>0</v>
      </c>
      <c r="F870">
        <v>0.27300000000000002</v>
      </c>
      <c r="I870" t="s">
        <v>1974</v>
      </c>
      <c r="J870" t="s">
        <v>1975</v>
      </c>
      <c r="K870" t="s">
        <v>1913</v>
      </c>
    </row>
    <row r="871" spans="1:11">
      <c r="A871" t="s">
        <v>1911</v>
      </c>
      <c r="B871" t="s">
        <v>1972</v>
      </c>
      <c r="C871" t="s">
        <v>1912</v>
      </c>
      <c r="E871" s="104">
        <v>174574</v>
      </c>
      <c r="F871">
        <v>0.27300000000000002</v>
      </c>
      <c r="I871" t="s">
        <v>1974</v>
      </c>
      <c r="J871" t="s">
        <v>1975</v>
      </c>
      <c r="K871" t="s">
        <v>1913</v>
      </c>
    </row>
    <row r="872" spans="1:11">
      <c r="A872" t="s">
        <v>1914</v>
      </c>
      <c r="B872" t="s">
        <v>1972</v>
      </c>
      <c r="C872" t="s">
        <v>1915</v>
      </c>
      <c r="E872">
        <v>97</v>
      </c>
      <c r="F872">
        <v>0.13500000000000001</v>
      </c>
      <c r="I872" t="s">
        <v>1974</v>
      </c>
      <c r="J872" t="s">
        <v>1975</v>
      </c>
      <c r="K872" t="s">
        <v>1976</v>
      </c>
    </row>
    <row r="873" spans="1:11">
      <c r="A873" t="s">
        <v>1916</v>
      </c>
      <c r="B873" t="s">
        <v>1972</v>
      </c>
      <c r="C873" t="s">
        <v>1917</v>
      </c>
      <c r="E873">
        <v>85</v>
      </c>
      <c r="F873">
        <v>0.13500000000000001</v>
      </c>
      <c r="I873" t="s">
        <v>1974</v>
      </c>
      <c r="J873" t="s">
        <v>1975</v>
      </c>
      <c r="K873" t="s">
        <v>1976</v>
      </c>
    </row>
    <row r="874" spans="1:11">
      <c r="A874" t="s">
        <v>1918</v>
      </c>
      <c r="B874" t="s">
        <v>1972</v>
      </c>
      <c r="C874" t="s">
        <v>1919</v>
      </c>
      <c r="E874">
        <v>98</v>
      </c>
      <c r="F874">
        <v>0.13500000000000001</v>
      </c>
      <c r="I874" t="s">
        <v>1974</v>
      </c>
      <c r="J874" t="s">
        <v>1975</v>
      </c>
      <c r="K874" t="s">
        <v>1976</v>
      </c>
    </row>
    <row r="875" spans="1:11">
      <c r="A875" t="s">
        <v>1920</v>
      </c>
      <c r="B875" t="s">
        <v>1972</v>
      </c>
      <c r="C875" t="s">
        <v>1921</v>
      </c>
      <c r="E875">
        <v>84.5</v>
      </c>
      <c r="F875">
        <v>0.13500000000000001</v>
      </c>
      <c r="I875" t="s">
        <v>1974</v>
      </c>
      <c r="J875" t="s">
        <v>1975</v>
      </c>
      <c r="K875" t="s">
        <v>1976</v>
      </c>
    </row>
    <row r="876" spans="1:11">
      <c r="A876" t="s">
        <v>1922</v>
      </c>
      <c r="B876" t="s">
        <v>1972</v>
      </c>
      <c r="C876" t="s">
        <v>1923</v>
      </c>
      <c r="E876">
        <v>23</v>
      </c>
      <c r="F876">
        <v>3.7999999999999999E-2</v>
      </c>
      <c r="I876" t="s">
        <v>1974</v>
      </c>
      <c r="J876" t="s">
        <v>1975</v>
      </c>
      <c r="K876" t="s">
        <v>1954</v>
      </c>
    </row>
    <row r="877" spans="1:11">
      <c r="A877" t="s">
        <v>1924</v>
      </c>
      <c r="B877" t="s">
        <v>1972</v>
      </c>
      <c r="C877" t="s">
        <v>1925</v>
      </c>
      <c r="E877">
        <v>22.8</v>
      </c>
      <c r="F877">
        <v>3.7999999999999999E-2</v>
      </c>
      <c r="I877" t="s">
        <v>1974</v>
      </c>
      <c r="J877" t="s">
        <v>1975</v>
      </c>
      <c r="K877" t="s">
        <v>1954</v>
      </c>
    </row>
    <row r="878" spans="1:11">
      <c r="A878" t="s">
        <v>1926</v>
      </c>
      <c r="B878" t="s">
        <v>1972</v>
      </c>
      <c r="C878" t="s">
        <v>1927</v>
      </c>
      <c r="E878">
        <v>32</v>
      </c>
      <c r="F878">
        <v>5.0999999999999997E-2</v>
      </c>
      <c r="I878" t="s">
        <v>1974</v>
      </c>
      <c r="J878" t="s">
        <v>1975</v>
      </c>
      <c r="K878" t="s">
        <v>1954</v>
      </c>
    </row>
    <row r="879" spans="1:11">
      <c r="A879" t="s">
        <v>1928</v>
      </c>
      <c r="B879" t="s">
        <v>1972</v>
      </c>
      <c r="C879" t="s">
        <v>1929</v>
      </c>
      <c r="E879">
        <v>32.4</v>
      </c>
      <c r="F879">
        <v>5.0999999999999997E-2</v>
      </c>
      <c r="I879" t="s">
        <v>1974</v>
      </c>
      <c r="J879" t="s">
        <v>1975</v>
      </c>
      <c r="K879" t="s">
        <v>1954</v>
      </c>
    </row>
    <row r="880" spans="1:11">
      <c r="A880" t="s">
        <v>1930</v>
      </c>
      <c r="B880" t="s">
        <v>1972</v>
      </c>
      <c r="C880" t="s">
        <v>1931</v>
      </c>
      <c r="E880">
        <v>56.5</v>
      </c>
      <c r="F880">
        <v>0.10299999999999999</v>
      </c>
      <c r="I880" t="s">
        <v>1974</v>
      </c>
      <c r="J880" t="s">
        <v>1975</v>
      </c>
      <c r="K880" t="s">
        <v>1954</v>
      </c>
    </row>
    <row r="881" spans="1:11">
      <c r="A881" t="s">
        <v>1932</v>
      </c>
      <c r="B881" t="s">
        <v>1972</v>
      </c>
      <c r="C881" t="s">
        <v>1933</v>
      </c>
      <c r="E881">
        <v>57</v>
      </c>
      <c r="F881">
        <v>0.10299999999999999</v>
      </c>
      <c r="I881" t="s">
        <v>1974</v>
      </c>
      <c r="J881" t="s">
        <v>1975</v>
      </c>
      <c r="K881" t="s">
        <v>1954</v>
      </c>
    </row>
    <row r="882" spans="1:11">
      <c r="A882" t="s">
        <v>1934</v>
      </c>
      <c r="B882" t="s">
        <v>1972</v>
      </c>
      <c r="C882" t="s">
        <v>1935</v>
      </c>
      <c r="E882">
        <v>42.9</v>
      </c>
      <c r="F882">
        <v>7.2999999999999995E-2</v>
      </c>
      <c r="I882" t="s">
        <v>1974</v>
      </c>
      <c r="J882" t="s">
        <v>1975</v>
      </c>
      <c r="K882" t="s">
        <v>1954</v>
      </c>
    </row>
    <row r="883" spans="1:11">
      <c r="A883" t="s">
        <v>1936</v>
      </c>
      <c r="B883" t="s">
        <v>1972</v>
      </c>
      <c r="C883" t="s">
        <v>1937</v>
      </c>
      <c r="E883">
        <v>43</v>
      </c>
      <c r="F883">
        <v>7.2999999999999995E-2</v>
      </c>
      <c r="I883" t="s">
        <v>1974</v>
      </c>
      <c r="J883" t="s">
        <v>1975</v>
      </c>
      <c r="K883" t="s">
        <v>1954</v>
      </c>
    </row>
    <row r="884" spans="1:11">
      <c r="A884" t="s">
        <v>1938</v>
      </c>
      <c r="B884" t="s">
        <v>1972</v>
      </c>
      <c r="C884" t="s">
        <v>1939</v>
      </c>
      <c r="E884">
        <v>15.2</v>
      </c>
      <c r="F884">
        <v>2.5000000000000001E-2</v>
      </c>
      <c r="I884" t="s">
        <v>1974</v>
      </c>
      <c r="J884" t="s">
        <v>1975</v>
      </c>
      <c r="K884" t="s">
        <v>1954</v>
      </c>
    </row>
    <row r="885" spans="1:11">
      <c r="A885" t="s">
        <v>1940</v>
      </c>
      <c r="B885" t="s">
        <v>1972</v>
      </c>
      <c r="C885" t="s">
        <v>1941</v>
      </c>
      <c r="E885">
        <v>15.6</v>
      </c>
      <c r="F885">
        <v>2.5000000000000001E-2</v>
      </c>
      <c r="I885" t="s">
        <v>1974</v>
      </c>
      <c r="J885" t="s">
        <v>1975</v>
      </c>
      <c r="K885" t="s">
        <v>1954</v>
      </c>
    </row>
    <row r="886" spans="1:11">
      <c r="A886" t="s">
        <v>1942</v>
      </c>
      <c r="B886" t="s">
        <v>1972</v>
      </c>
      <c r="C886" t="s">
        <v>1943</v>
      </c>
      <c r="E886">
        <v>65</v>
      </c>
      <c r="F886">
        <v>0.113</v>
      </c>
      <c r="I886" t="s">
        <v>1974</v>
      </c>
      <c r="J886" t="s">
        <v>1975</v>
      </c>
      <c r="K886" t="s">
        <v>1954</v>
      </c>
    </row>
    <row r="887" spans="1:11">
      <c r="A887" t="s">
        <v>1944</v>
      </c>
      <c r="B887" t="s">
        <v>1972</v>
      </c>
      <c r="C887" t="s">
        <v>1945</v>
      </c>
      <c r="E887">
        <v>65.599999999999994</v>
      </c>
      <c r="F887">
        <v>0.113</v>
      </c>
      <c r="I887" t="s">
        <v>1974</v>
      </c>
      <c r="J887" t="s">
        <v>1975</v>
      </c>
      <c r="K887" t="s">
        <v>1954</v>
      </c>
    </row>
    <row r="888" spans="1:11">
      <c r="A888" t="s">
        <v>1946</v>
      </c>
      <c r="B888" t="s">
        <v>1972</v>
      </c>
      <c r="C888" t="s">
        <v>1947</v>
      </c>
      <c r="E888">
        <v>154</v>
      </c>
      <c r="F888">
        <v>0.251</v>
      </c>
      <c r="I888" t="s">
        <v>1974</v>
      </c>
      <c r="J888" t="s">
        <v>1975</v>
      </c>
      <c r="K888" t="s">
        <v>1954</v>
      </c>
    </row>
    <row r="889" spans="1:11">
      <c r="A889" t="s">
        <v>1948</v>
      </c>
      <c r="B889" t="s">
        <v>1972</v>
      </c>
      <c r="C889" t="s">
        <v>1949</v>
      </c>
      <c r="E889" s="104">
        <v>154057</v>
      </c>
      <c r="F889">
        <v>0.251</v>
      </c>
      <c r="I889" t="s">
        <v>1974</v>
      </c>
      <c r="J889" t="s">
        <v>1975</v>
      </c>
      <c r="K889" t="s">
        <v>1954</v>
      </c>
    </row>
    <row r="890" spans="1:11">
      <c r="A890" t="s">
        <v>1950</v>
      </c>
      <c r="B890" t="s">
        <v>1972</v>
      </c>
      <c r="C890" t="s">
        <v>1951</v>
      </c>
      <c r="E890">
        <v>84</v>
      </c>
      <c r="F890">
        <v>0.13800000000000001</v>
      </c>
      <c r="I890" t="s">
        <v>1974</v>
      </c>
      <c r="J890" t="s">
        <v>1975</v>
      </c>
      <c r="K890" t="s">
        <v>1954</v>
      </c>
    </row>
    <row r="891" spans="1:11">
      <c r="A891" t="s">
        <v>1952</v>
      </c>
      <c r="B891" t="s">
        <v>1972</v>
      </c>
      <c r="C891" t="s">
        <v>1953</v>
      </c>
      <c r="E891">
        <v>86.6</v>
      </c>
      <c r="F891">
        <v>0.13800000000000001</v>
      </c>
      <c r="I891" t="s">
        <v>1974</v>
      </c>
      <c r="J891" t="s">
        <v>1975</v>
      </c>
      <c r="K891" t="s">
        <v>1954</v>
      </c>
    </row>
    <row r="892" spans="1:11">
      <c r="A892" t="s">
        <v>1955</v>
      </c>
      <c r="B892" t="s">
        <v>1972</v>
      </c>
      <c r="C892" t="s">
        <v>1956</v>
      </c>
      <c r="E892">
        <v>58</v>
      </c>
      <c r="F892">
        <v>9.5000000000000001E-2</v>
      </c>
      <c r="I892" t="s">
        <v>1974</v>
      </c>
      <c r="J892" t="s">
        <v>1975</v>
      </c>
      <c r="K892" t="s">
        <v>1976</v>
      </c>
    </row>
    <row r="893" spans="1:11">
      <c r="A893" t="s">
        <v>1957</v>
      </c>
      <c r="B893" t="s">
        <v>1972</v>
      </c>
      <c r="C893" t="s">
        <v>1958</v>
      </c>
      <c r="E893">
        <v>58.5</v>
      </c>
      <c r="F893">
        <v>9.5000000000000001E-2</v>
      </c>
      <c r="I893" t="s">
        <v>1974</v>
      </c>
      <c r="J893" t="s">
        <v>1975</v>
      </c>
      <c r="K893" t="s">
        <v>1976</v>
      </c>
    </row>
    <row r="894" spans="1:11">
      <c r="A894" t="s">
        <v>1959</v>
      </c>
      <c r="B894" t="s">
        <v>1972</v>
      </c>
      <c r="C894" t="s">
        <v>1960</v>
      </c>
      <c r="E894">
        <v>59</v>
      </c>
      <c r="F894">
        <v>9.5000000000000001E-2</v>
      </c>
      <c r="I894" t="s">
        <v>1974</v>
      </c>
      <c r="J894" t="s">
        <v>1975</v>
      </c>
      <c r="K894" t="s">
        <v>1976</v>
      </c>
    </row>
    <row r="895" spans="1:11">
      <c r="A895" t="s">
        <v>1961</v>
      </c>
      <c r="B895" t="s">
        <v>1972</v>
      </c>
      <c r="C895" t="s">
        <v>1962</v>
      </c>
      <c r="E895">
        <v>59.5</v>
      </c>
      <c r="F895">
        <v>9.5000000000000001E-2</v>
      </c>
      <c r="I895" t="s">
        <v>1974</v>
      </c>
      <c r="J895" t="s">
        <v>1975</v>
      </c>
      <c r="K895" t="s">
        <v>1976</v>
      </c>
    </row>
    <row r="896" spans="1:11">
      <c r="A896" t="s">
        <v>1963</v>
      </c>
      <c r="B896" t="s">
        <v>1972</v>
      </c>
      <c r="C896" t="s">
        <v>1964</v>
      </c>
      <c r="E896">
        <v>68.5</v>
      </c>
      <c r="F896">
        <v>0.113</v>
      </c>
      <c r="I896" t="s">
        <v>1974</v>
      </c>
      <c r="J896" t="s">
        <v>1975</v>
      </c>
      <c r="K896" t="s">
        <v>1976</v>
      </c>
    </row>
    <row r="897" spans="1:11">
      <c r="A897" t="s">
        <v>1965</v>
      </c>
      <c r="B897" t="s">
        <v>1972</v>
      </c>
      <c r="C897" t="s">
        <v>1966</v>
      </c>
      <c r="E897">
        <v>69</v>
      </c>
      <c r="F897">
        <v>0.113</v>
      </c>
      <c r="I897" t="s">
        <v>1974</v>
      </c>
      <c r="J897" t="s">
        <v>1975</v>
      </c>
      <c r="K897" t="s">
        <v>1976</v>
      </c>
    </row>
    <row r="898" spans="1:11">
      <c r="A898" t="s">
        <v>1967</v>
      </c>
      <c r="B898" t="s">
        <v>1972</v>
      </c>
      <c r="C898" t="s">
        <v>1968</v>
      </c>
      <c r="E898">
        <v>69</v>
      </c>
      <c r="F898">
        <v>0.113</v>
      </c>
      <c r="I898" t="s">
        <v>1974</v>
      </c>
      <c r="J898" t="s">
        <v>1975</v>
      </c>
      <c r="K898" t="s">
        <v>1976</v>
      </c>
    </row>
    <row r="899" spans="1:11">
      <c r="A899" t="s">
        <v>1969</v>
      </c>
      <c r="B899" t="s">
        <v>1972</v>
      </c>
      <c r="C899" t="s">
        <v>1970</v>
      </c>
      <c r="E899" s="104">
        <v>70184</v>
      </c>
      <c r="F899">
        <v>0.113</v>
      </c>
      <c r="I899" t="s">
        <v>1974</v>
      </c>
      <c r="J899" t="s">
        <v>1975</v>
      </c>
      <c r="K899" t="s">
        <v>1976</v>
      </c>
    </row>
    <row r="900" spans="1:11">
      <c r="A900" t="s">
        <v>1971</v>
      </c>
      <c r="B900" t="s">
        <v>1972</v>
      </c>
      <c r="C900" t="s">
        <v>1973</v>
      </c>
      <c r="E900">
        <v>69.5</v>
      </c>
      <c r="F900">
        <v>0.113</v>
      </c>
      <c r="I900" t="s">
        <v>1974</v>
      </c>
      <c r="J900" t="s">
        <v>1975</v>
      </c>
      <c r="K900" t="s">
        <v>1976</v>
      </c>
    </row>
    <row r="901" spans="1:11">
      <c r="A901" t="s">
        <v>1977</v>
      </c>
      <c r="B901" t="s">
        <v>2119</v>
      </c>
      <c r="C901" t="s">
        <v>1978</v>
      </c>
      <c r="E901">
        <v>180</v>
      </c>
      <c r="F901">
        <v>0.27300000000000002</v>
      </c>
      <c r="I901" t="s">
        <v>2121</v>
      </c>
      <c r="J901" t="s">
        <v>2122</v>
      </c>
      <c r="K901" t="s">
        <v>2111</v>
      </c>
    </row>
    <row r="902" spans="1:11">
      <c r="A902" t="s">
        <v>1979</v>
      </c>
      <c r="B902" t="s">
        <v>2119</v>
      </c>
      <c r="C902" t="s">
        <v>1980</v>
      </c>
      <c r="E902">
        <v>176.56</v>
      </c>
      <c r="F902">
        <v>0.27300000000000002</v>
      </c>
      <c r="I902" t="s">
        <v>2121</v>
      </c>
      <c r="J902" t="s">
        <v>2122</v>
      </c>
      <c r="K902" t="s">
        <v>2111</v>
      </c>
    </row>
    <row r="903" spans="1:11">
      <c r="A903" t="s">
        <v>1981</v>
      </c>
      <c r="B903" t="s">
        <v>2119</v>
      </c>
      <c r="C903" t="s">
        <v>1982</v>
      </c>
      <c r="E903">
        <v>70</v>
      </c>
      <c r="F903">
        <v>0.113</v>
      </c>
      <c r="I903" t="s">
        <v>2121</v>
      </c>
      <c r="J903" t="s">
        <v>2122</v>
      </c>
      <c r="K903" t="s">
        <v>2053</v>
      </c>
    </row>
    <row r="904" spans="1:11">
      <c r="A904" t="s">
        <v>1983</v>
      </c>
      <c r="B904" t="s">
        <v>2119</v>
      </c>
      <c r="C904" t="s">
        <v>1984</v>
      </c>
      <c r="E904">
        <v>178</v>
      </c>
      <c r="F904">
        <v>0.27100000000000002</v>
      </c>
      <c r="I904" t="s">
        <v>2121</v>
      </c>
      <c r="J904" t="s">
        <v>2122</v>
      </c>
      <c r="K904" t="s">
        <v>2053</v>
      </c>
    </row>
    <row r="905" spans="1:11">
      <c r="A905" t="s">
        <v>1985</v>
      </c>
      <c r="B905" t="s">
        <v>2119</v>
      </c>
      <c r="C905" t="s">
        <v>1986</v>
      </c>
      <c r="E905">
        <v>177</v>
      </c>
      <c r="F905">
        <v>0.27100000000000002</v>
      </c>
      <c r="I905" t="s">
        <v>2121</v>
      </c>
      <c r="J905" t="s">
        <v>2122</v>
      </c>
      <c r="K905" t="s">
        <v>2053</v>
      </c>
    </row>
    <row r="906" spans="1:11">
      <c r="A906" t="s">
        <v>1987</v>
      </c>
      <c r="B906" t="s">
        <v>2119</v>
      </c>
      <c r="C906" t="s">
        <v>1988</v>
      </c>
      <c r="E906">
        <v>178</v>
      </c>
      <c r="F906">
        <v>0.27100000000000002</v>
      </c>
      <c r="I906" t="s">
        <v>2121</v>
      </c>
      <c r="J906" t="s">
        <v>2122</v>
      </c>
      <c r="K906" t="s">
        <v>2053</v>
      </c>
    </row>
    <row r="907" spans="1:11">
      <c r="A907" t="s">
        <v>1989</v>
      </c>
      <c r="B907" t="s">
        <v>2119</v>
      </c>
      <c r="C907" t="s">
        <v>1990</v>
      </c>
      <c r="E907">
        <v>180</v>
      </c>
      <c r="F907">
        <v>0.27100000000000002</v>
      </c>
      <c r="I907" t="s">
        <v>2121</v>
      </c>
      <c r="J907" t="s">
        <v>2122</v>
      </c>
      <c r="K907" t="s">
        <v>2053</v>
      </c>
    </row>
    <row r="908" spans="1:11">
      <c r="A908" t="s">
        <v>1991</v>
      </c>
      <c r="B908" t="s">
        <v>2119</v>
      </c>
      <c r="C908" t="s">
        <v>1992</v>
      </c>
      <c r="E908">
        <v>180</v>
      </c>
      <c r="F908">
        <v>0.27100000000000002</v>
      </c>
      <c r="I908" t="s">
        <v>2121</v>
      </c>
      <c r="J908" t="s">
        <v>2122</v>
      </c>
      <c r="K908" t="s">
        <v>2053</v>
      </c>
    </row>
    <row r="909" spans="1:11">
      <c r="A909" t="s">
        <v>1993</v>
      </c>
      <c r="B909" t="s">
        <v>2119</v>
      </c>
      <c r="C909" t="s">
        <v>1994</v>
      </c>
      <c r="E909">
        <v>227</v>
      </c>
      <c r="F909">
        <v>0.34</v>
      </c>
      <c r="I909" t="s">
        <v>2121</v>
      </c>
      <c r="J909" t="s">
        <v>2122</v>
      </c>
      <c r="K909" t="s">
        <v>2053</v>
      </c>
    </row>
    <row r="910" spans="1:11">
      <c r="A910" t="s">
        <v>1995</v>
      </c>
      <c r="B910" t="s">
        <v>2119</v>
      </c>
      <c r="C910" t="s">
        <v>1996</v>
      </c>
      <c r="E910">
        <v>227</v>
      </c>
      <c r="F910">
        <v>0.34</v>
      </c>
      <c r="I910" t="s">
        <v>2121</v>
      </c>
      <c r="J910" t="s">
        <v>2122</v>
      </c>
      <c r="K910" t="s">
        <v>2053</v>
      </c>
    </row>
    <row r="911" spans="1:11">
      <c r="A911" t="s">
        <v>1997</v>
      </c>
      <c r="B911" t="s">
        <v>2119</v>
      </c>
      <c r="C911" t="s">
        <v>1998</v>
      </c>
      <c r="E911">
        <v>19.399999999999999</v>
      </c>
      <c r="F911">
        <v>3.3000000000000002E-2</v>
      </c>
      <c r="I911" t="s">
        <v>2121</v>
      </c>
      <c r="J911" t="s">
        <v>2122</v>
      </c>
      <c r="K911" t="s">
        <v>2053</v>
      </c>
    </row>
    <row r="912" spans="1:11">
      <c r="A912" t="s">
        <v>1999</v>
      </c>
      <c r="B912" t="s">
        <v>2119</v>
      </c>
      <c r="C912" t="s">
        <v>2000</v>
      </c>
      <c r="E912">
        <v>21</v>
      </c>
      <c r="F912">
        <v>3.3000000000000002E-2</v>
      </c>
      <c r="I912" t="s">
        <v>2121</v>
      </c>
      <c r="J912" t="s">
        <v>2122</v>
      </c>
      <c r="K912" t="s">
        <v>2053</v>
      </c>
    </row>
    <row r="913" spans="1:11">
      <c r="A913" t="s">
        <v>2001</v>
      </c>
      <c r="B913" t="s">
        <v>2119</v>
      </c>
      <c r="C913" t="s">
        <v>2002</v>
      </c>
      <c r="E913" s="104">
        <v>153455</v>
      </c>
      <c r="F913">
        <v>0.251</v>
      </c>
      <c r="I913" t="s">
        <v>2121</v>
      </c>
      <c r="J913" t="s">
        <v>2122</v>
      </c>
      <c r="K913" t="s">
        <v>2123</v>
      </c>
    </row>
    <row r="914" spans="1:11">
      <c r="A914" t="s">
        <v>2003</v>
      </c>
      <c r="B914" t="s">
        <v>2119</v>
      </c>
      <c r="C914" t="s">
        <v>2004</v>
      </c>
      <c r="E914" s="104">
        <v>154036</v>
      </c>
      <c r="F914">
        <v>0.251</v>
      </c>
      <c r="I914" t="s">
        <v>2121</v>
      </c>
      <c r="J914" t="s">
        <v>2122</v>
      </c>
      <c r="K914" t="s">
        <v>2123</v>
      </c>
    </row>
    <row r="915" spans="1:11">
      <c r="A915" t="s">
        <v>2005</v>
      </c>
      <c r="B915" t="s">
        <v>2119</v>
      </c>
      <c r="C915" t="s">
        <v>2006</v>
      </c>
      <c r="E915">
        <v>68.5</v>
      </c>
      <c r="F915">
        <v>0.113</v>
      </c>
      <c r="I915" t="s">
        <v>2121</v>
      </c>
      <c r="J915" t="s">
        <v>2122</v>
      </c>
      <c r="K915" t="s">
        <v>2123</v>
      </c>
    </row>
    <row r="916" spans="1:11">
      <c r="A916" t="s">
        <v>2007</v>
      </c>
      <c r="B916" t="s">
        <v>2119</v>
      </c>
      <c r="C916" t="s">
        <v>2008</v>
      </c>
      <c r="E916">
        <v>69.5</v>
      </c>
      <c r="F916">
        <v>0.113</v>
      </c>
      <c r="I916" t="s">
        <v>2121</v>
      </c>
      <c r="J916" t="s">
        <v>2122</v>
      </c>
      <c r="K916" t="s">
        <v>2123</v>
      </c>
    </row>
    <row r="917" spans="1:11">
      <c r="A917" t="s">
        <v>2009</v>
      </c>
      <c r="B917" t="s">
        <v>2119</v>
      </c>
      <c r="C917" t="s">
        <v>2010</v>
      </c>
      <c r="E917">
        <v>22.7</v>
      </c>
      <c r="F917">
        <v>3.7999999999999999E-2</v>
      </c>
      <c r="I917" t="s">
        <v>2121</v>
      </c>
      <c r="J917" t="s">
        <v>2122</v>
      </c>
      <c r="K917" t="s">
        <v>2123</v>
      </c>
    </row>
    <row r="918" spans="1:11">
      <c r="A918" t="s">
        <v>2011</v>
      </c>
      <c r="B918" t="s">
        <v>2119</v>
      </c>
      <c r="C918" t="s">
        <v>2012</v>
      </c>
      <c r="E918">
        <v>32.6</v>
      </c>
      <c r="F918">
        <v>5.0999999999999997E-2</v>
      </c>
      <c r="I918" t="s">
        <v>2121</v>
      </c>
      <c r="J918" t="s">
        <v>2122</v>
      </c>
      <c r="K918" t="s">
        <v>2123</v>
      </c>
    </row>
    <row r="919" spans="1:11">
      <c r="A919" t="s">
        <v>2013</v>
      </c>
      <c r="B919" t="s">
        <v>2119</v>
      </c>
      <c r="C919" t="s">
        <v>2014</v>
      </c>
      <c r="E919">
        <v>54.4</v>
      </c>
      <c r="F919">
        <v>9.5000000000000001E-2</v>
      </c>
      <c r="I919" t="s">
        <v>2121</v>
      </c>
      <c r="J919" t="s">
        <v>2122</v>
      </c>
      <c r="K919" t="s">
        <v>2123</v>
      </c>
    </row>
    <row r="920" spans="1:11">
      <c r="A920" t="s">
        <v>2015</v>
      </c>
      <c r="B920" t="s">
        <v>2119</v>
      </c>
      <c r="C920" t="s">
        <v>2016</v>
      </c>
      <c r="E920">
        <v>48.5</v>
      </c>
      <c r="F920">
        <v>7.8E-2</v>
      </c>
      <c r="I920" t="s">
        <v>2121</v>
      </c>
      <c r="J920" t="s">
        <v>2122</v>
      </c>
      <c r="K920" t="s">
        <v>2074</v>
      </c>
    </row>
    <row r="921" spans="1:11">
      <c r="A921" t="s">
        <v>2017</v>
      </c>
      <c r="B921" t="s">
        <v>2119</v>
      </c>
      <c r="C921" t="s">
        <v>2018</v>
      </c>
      <c r="E921">
        <v>23.5</v>
      </c>
      <c r="F921">
        <v>3.9E-2</v>
      </c>
      <c r="I921" t="s">
        <v>2121</v>
      </c>
      <c r="J921" t="s">
        <v>2122</v>
      </c>
      <c r="K921" t="s">
        <v>2074</v>
      </c>
    </row>
    <row r="922" spans="1:11">
      <c r="A922" t="s">
        <v>2019</v>
      </c>
      <c r="B922" t="s">
        <v>2119</v>
      </c>
      <c r="C922" t="s">
        <v>2020</v>
      </c>
      <c r="E922">
        <v>23.8</v>
      </c>
      <c r="F922">
        <v>3.9E-2</v>
      </c>
      <c r="I922" t="s">
        <v>2121</v>
      </c>
      <c r="J922" t="s">
        <v>2122</v>
      </c>
      <c r="K922" t="s">
        <v>2074</v>
      </c>
    </row>
    <row r="923" spans="1:11">
      <c r="A923" t="s">
        <v>2021</v>
      </c>
      <c r="B923" t="s">
        <v>2119</v>
      </c>
      <c r="C923" t="s">
        <v>2022</v>
      </c>
      <c r="E923">
        <v>58</v>
      </c>
      <c r="F923">
        <v>9.5000000000000001E-2</v>
      </c>
      <c r="I923" t="s">
        <v>2121</v>
      </c>
      <c r="J923" t="s">
        <v>2122</v>
      </c>
      <c r="K923" t="s">
        <v>2053</v>
      </c>
    </row>
    <row r="924" spans="1:11">
      <c r="A924" t="s">
        <v>2023</v>
      </c>
      <c r="B924" t="s">
        <v>2119</v>
      </c>
      <c r="C924" t="s">
        <v>2024</v>
      </c>
      <c r="E924">
        <v>35</v>
      </c>
      <c r="F924">
        <v>5.3999999999999999E-2</v>
      </c>
      <c r="I924" t="s">
        <v>2121</v>
      </c>
      <c r="J924" t="s">
        <v>2122</v>
      </c>
      <c r="K924" t="s">
        <v>2074</v>
      </c>
    </row>
    <row r="925" spans="1:11">
      <c r="A925" t="s">
        <v>2025</v>
      </c>
      <c r="B925" t="s">
        <v>2119</v>
      </c>
      <c r="C925" t="s">
        <v>2026</v>
      </c>
      <c r="E925">
        <v>0</v>
      </c>
      <c r="F925">
        <v>0.255</v>
      </c>
      <c r="I925" t="s">
        <v>2121</v>
      </c>
      <c r="J925" t="s">
        <v>2122</v>
      </c>
      <c r="K925" t="s">
        <v>2123</v>
      </c>
    </row>
    <row r="926" spans="1:11">
      <c r="A926" t="s">
        <v>2027</v>
      </c>
      <c r="B926" t="s">
        <v>2119</v>
      </c>
      <c r="C926" t="s">
        <v>2028</v>
      </c>
      <c r="E926">
        <v>165</v>
      </c>
      <c r="F926">
        <v>0.255</v>
      </c>
      <c r="I926" t="s">
        <v>2121</v>
      </c>
      <c r="J926" t="s">
        <v>2122</v>
      </c>
      <c r="K926" t="s">
        <v>2123</v>
      </c>
    </row>
    <row r="927" spans="1:11">
      <c r="A927" t="s">
        <v>2029</v>
      </c>
      <c r="B927" t="s">
        <v>2119</v>
      </c>
      <c r="C927" t="s">
        <v>2030</v>
      </c>
      <c r="E927">
        <v>261</v>
      </c>
      <c r="F927">
        <v>0.4</v>
      </c>
      <c r="I927" t="s">
        <v>2121</v>
      </c>
      <c r="J927" t="s">
        <v>2122</v>
      </c>
      <c r="K927" t="s">
        <v>2053</v>
      </c>
    </row>
    <row r="928" spans="1:11">
      <c r="A928" t="s">
        <v>2031</v>
      </c>
      <c r="B928" t="s">
        <v>2119</v>
      </c>
      <c r="C928" t="s">
        <v>2032</v>
      </c>
      <c r="E928" s="104">
        <v>179685</v>
      </c>
      <c r="F928">
        <v>0.27300000000000002</v>
      </c>
      <c r="I928" t="s">
        <v>2121</v>
      </c>
      <c r="J928" t="s">
        <v>2122</v>
      </c>
      <c r="K928" t="s">
        <v>2111</v>
      </c>
    </row>
    <row r="929" spans="1:11">
      <c r="A929" t="s">
        <v>2033</v>
      </c>
      <c r="B929" t="s">
        <v>2125</v>
      </c>
      <c r="C929" t="s">
        <v>2034</v>
      </c>
      <c r="E929" s="104">
        <v>176452</v>
      </c>
      <c r="F929">
        <v>0.27300000000000002</v>
      </c>
      <c r="I929" t="s">
        <v>2121</v>
      </c>
      <c r="J929" t="s">
        <v>2122</v>
      </c>
      <c r="K929" t="s">
        <v>2111</v>
      </c>
    </row>
    <row r="930" spans="1:11">
      <c r="A930" t="s">
        <v>2035</v>
      </c>
      <c r="B930" t="s">
        <v>2119</v>
      </c>
      <c r="C930" t="s">
        <v>2036</v>
      </c>
      <c r="E930">
        <v>163</v>
      </c>
      <c r="F930">
        <v>0.27300000000000002</v>
      </c>
      <c r="I930" t="s">
        <v>2121</v>
      </c>
      <c r="J930" t="s">
        <v>2122</v>
      </c>
      <c r="K930" t="s">
        <v>2074</v>
      </c>
    </row>
    <row r="931" spans="1:11">
      <c r="A931" t="s">
        <v>2037</v>
      </c>
      <c r="B931" t="s">
        <v>2119</v>
      </c>
      <c r="C931" t="s">
        <v>2038</v>
      </c>
      <c r="E931">
        <v>0</v>
      </c>
      <c r="F931">
        <v>0</v>
      </c>
      <c r="I931" t="s">
        <v>2121</v>
      </c>
      <c r="J931" t="s">
        <v>2122</v>
      </c>
      <c r="K931" t="s">
        <v>2053</v>
      </c>
    </row>
    <row r="932" spans="1:11">
      <c r="A932" t="s">
        <v>2039</v>
      </c>
      <c r="B932" t="s">
        <v>2119</v>
      </c>
      <c r="C932" t="s">
        <v>2040</v>
      </c>
      <c r="E932">
        <v>0</v>
      </c>
      <c r="F932">
        <v>0</v>
      </c>
      <c r="I932" t="s">
        <v>2121</v>
      </c>
      <c r="J932" t="s">
        <v>2122</v>
      </c>
      <c r="K932" t="s">
        <v>2053</v>
      </c>
    </row>
    <row r="933" spans="1:11">
      <c r="A933" t="s">
        <v>2041</v>
      </c>
      <c r="B933" t="s">
        <v>2119</v>
      </c>
      <c r="C933" t="s">
        <v>2042</v>
      </c>
      <c r="E933">
        <v>0</v>
      </c>
      <c r="F933">
        <v>0</v>
      </c>
      <c r="I933" t="s">
        <v>2121</v>
      </c>
      <c r="J933" t="s">
        <v>2122</v>
      </c>
      <c r="K933" t="s">
        <v>2053</v>
      </c>
    </row>
    <row r="934" spans="1:11">
      <c r="A934" t="s">
        <v>2043</v>
      </c>
      <c r="B934" t="s">
        <v>2119</v>
      </c>
      <c r="C934" t="s">
        <v>2044</v>
      </c>
      <c r="E934">
        <v>0</v>
      </c>
      <c r="F934">
        <v>0</v>
      </c>
      <c r="I934" t="s">
        <v>2121</v>
      </c>
      <c r="J934" t="s">
        <v>2122</v>
      </c>
      <c r="K934" t="s">
        <v>2053</v>
      </c>
    </row>
    <row r="935" spans="1:11">
      <c r="A935" t="s">
        <v>2045</v>
      </c>
      <c r="B935" t="s">
        <v>2119</v>
      </c>
      <c r="C935" t="s">
        <v>2046</v>
      </c>
      <c r="E935">
        <v>64.5</v>
      </c>
      <c r="F935">
        <v>7.9000000000000001E-2</v>
      </c>
      <c r="I935" t="s">
        <v>2121</v>
      </c>
      <c r="J935" t="s">
        <v>2122</v>
      </c>
      <c r="K935" t="s">
        <v>2053</v>
      </c>
    </row>
    <row r="936" spans="1:11">
      <c r="A936" t="s">
        <v>2047</v>
      </c>
      <c r="B936" t="s">
        <v>2119</v>
      </c>
      <c r="C936" t="s">
        <v>2048</v>
      </c>
      <c r="E936">
        <v>66.5</v>
      </c>
      <c r="F936">
        <v>7.9000000000000001E-2</v>
      </c>
      <c r="I936" t="s">
        <v>2121</v>
      </c>
      <c r="J936" t="s">
        <v>2122</v>
      </c>
      <c r="K936" t="s">
        <v>2053</v>
      </c>
    </row>
    <row r="937" spans="1:11">
      <c r="A937" t="s">
        <v>2049</v>
      </c>
      <c r="B937" t="s">
        <v>2119</v>
      </c>
      <c r="C937" t="s">
        <v>2050</v>
      </c>
      <c r="E937">
        <v>64.5</v>
      </c>
      <c r="F937">
        <v>7.9000000000000001E-2</v>
      </c>
      <c r="I937" t="s">
        <v>2121</v>
      </c>
      <c r="J937" t="s">
        <v>2122</v>
      </c>
      <c r="K937" t="s">
        <v>2053</v>
      </c>
    </row>
    <row r="938" spans="1:11">
      <c r="A938" t="s">
        <v>2051</v>
      </c>
      <c r="B938" t="s">
        <v>2119</v>
      </c>
      <c r="C938" t="s">
        <v>2052</v>
      </c>
      <c r="E938">
        <v>66.5</v>
      </c>
      <c r="F938">
        <v>7.9000000000000001E-2</v>
      </c>
      <c r="I938" t="s">
        <v>2121</v>
      </c>
      <c r="J938" t="s">
        <v>2122</v>
      </c>
      <c r="K938" t="s">
        <v>2053</v>
      </c>
    </row>
    <row r="939" spans="1:11">
      <c r="A939" t="s">
        <v>2054</v>
      </c>
      <c r="B939" t="s">
        <v>2119</v>
      </c>
      <c r="C939" t="s">
        <v>2055</v>
      </c>
      <c r="E939">
        <v>156</v>
      </c>
      <c r="F939">
        <v>0.251</v>
      </c>
      <c r="I939" t="s">
        <v>2121</v>
      </c>
      <c r="J939" t="s">
        <v>2122</v>
      </c>
      <c r="K939" t="s">
        <v>2123</v>
      </c>
    </row>
    <row r="940" spans="1:11">
      <c r="A940" t="s">
        <v>2056</v>
      </c>
      <c r="B940" t="s">
        <v>2119</v>
      </c>
      <c r="C940" t="s">
        <v>2057</v>
      </c>
      <c r="E940">
        <v>155</v>
      </c>
      <c r="F940">
        <v>0.251</v>
      </c>
      <c r="I940" t="s">
        <v>2121</v>
      </c>
      <c r="J940" t="s">
        <v>2122</v>
      </c>
      <c r="K940" t="s">
        <v>2123</v>
      </c>
    </row>
    <row r="941" spans="1:11">
      <c r="A941" t="s">
        <v>2058</v>
      </c>
      <c r="B941" t="s">
        <v>2119</v>
      </c>
      <c r="C941" t="s">
        <v>2059</v>
      </c>
      <c r="E941">
        <v>158</v>
      </c>
      <c r="F941">
        <v>0.255</v>
      </c>
      <c r="I941" t="s">
        <v>2121</v>
      </c>
      <c r="J941" t="s">
        <v>2122</v>
      </c>
      <c r="K941" t="s">
        <v>2123</v>
      </c>
    </row>
    <row r="942" spans="1:11">
      <c r="A942" t="s">
        <v>2060</v>
      </c>
      <c r="B942" t="s">
        <v>2119</v>
      </c>
      <c r="C942" t="s">
        <v>2061</v>
      </c>
      <c r="E942">
        <v>166</v>
      </c>
      <c r="F942">
        <v>0.255</v>
      </c>
      <c r="I942" t="s">
        <v>2121</v>
      </c>
      <c r="J942" t="s">
        <v>2122</v>
      </c>
      <c r="K942" t="s">
        <v>2123</v>
      </c>
    </row>
    <row r="943" spans="1:11">
      <c r="A943" t="s">
        <v>2062</v>
      </c>
      <c r="B943" t="s">
        <v>2119</v>
      </c>
      <c r="C943" t="s">
        <v>2063</v>
      </c>
      <c r="E943">
        <v>182</v>
      </c>
      <c r="F943">
        <v>0.27</v>
      </c>
      <c r="I943" t="s">
        <v>2121</v>
      </c>
      <c r="J943" t="s">
        <v>2122</v>
      </c>
      <c r="K943" t="s">
        <v>2111</v>
      </c>
    </row>
    <row r="944" spans="1:11">
      <c r="A944" t="s">
        <v>2064</v>
      </c>
      <c r="B944" t="s">
        <v>2125</v>
      </c>
      <c r="C944" t="s">
        <v>2065</v>
      </c>
      <c r="E944">
        <v>166</v>
      </c>
      <c r="F944">
        <v>0.27</v>
      </c>
      <c r="I944" t="s">
        <v>2121</v>
      </c>
      <c r="J944" t="s">
        <v>2122</v>
      </c>
      <c r="K944" t="s">
        <v>2111</v>
      </c>
    </row>
    <row r="945" spans="1:11">
      <c r="A945" t="s">
        <v>2066</v>
      </c>
      <c r="B945" t="s">
        <v>2119</v>
      </c>
      <c r="C945" t="s">
        <v>2067</v>
      </c>
      <c r="E945">
        <v>164</v>
      </c>
      <c r="F945">
        <v>0.27800000000000002</v>
      </c>
      <c r="I945" t="s">
        <v>2121</v>
      </c>
      <c r="J945" t="s">
        <v>2122</v>
      </c>
      <c r="K945" t="s">
        <v>2074</v>
      </c>
    </row>
    <row r="946" spans="1:11">
      <c r="A946" t="s">
        <v>2068</v>
      </c>
      <c r="B946" t="s">
        <v>2119</v>
      </c>
      <c r="C946" t="s">
        <v>2069</v>
      </c>
      <c r="E946">
        <v>200</v>
      </c>
      <c r="F946">
        <v>0.307</v>
      </c>
      <c r="I946" t="s">
        <v>2121</v>
      </c>
      <c r="J946" t="s">
        <v>2122</v>
      </c>
      <c r="K946" t="s">
        <v>2123</v>
      </c>
    </row>
    <row r="947" spans="1:11">
      <c r="A947" t="s">
        <v>2070</v>
      </c>
      <c r="B947" t="s">
        <v>2119</v>
      </c>
      <c r="C947" t="s">
        <v>2071</v>
      </c>
      <c r="E947">
        <v>197</v>
      </c>
      <c r="F947">
        <v>0.307</v>
      </c>
      <c r="I947" t="s">
        <v>2121</v>
      </c>
      <c r="J947" t="s">
        <v>2122</v>
      </c>
      <c r="K947" t="s">
        <v>2123</v>
      </c>
    </row>
    <row r="948" spans="1:11">
      <c r="A948" t="s">
        <v>2072</v>
      </c>
      <c r="B948" t="s">
        <v>2119</v>
      </c>
      <c r="C948" t="s">
        <v>2073</v>
      </c>
      <c r="E948">
        <v>35.200000000000003</v>
      </c>
      <c r="F948">
        <v>5.3999999999999999E-2</v>
      </c>
      <c r="I948" t="s">
        <v>2121</v>
      </c>
      <c r="J948" t="s">
        <v>2122</v>
      </c>
      <c r="K948" t="s">
        <v>2074</v>
      </c>
    </row>
    <row r="949" spans="1:11">
      <c r="A949" t="s">
        <v>2075</v>
      </c>
      <c r="B949" t="s">
        <v>2119</v>
      </c>
      <c r="C949" t="s">
        <v>2076</v>
      </c>
      <c r="E949">
        <v>197</v>
      </c>
      <c r="F949">
        <v>0.314</v>
      </c>
      <c r="I949" t="s">
        <v>2121</v>
      </c>
      <c r="J949" t="s">
        <v>2122</v>
      </c>
      <c r="K949" t="s">
        <v>2123</v>
      </c>
    </row>
    <row r="950" spans="1:11">
      <c r="A950" t="s">
        <v>2077</v>
      </c>
      <c r="B950" t="s">
        <v>2119</v>
      </c>
      <c r="C950" t="s">
        <v>2078</v>
      </c>
      <c r="E950">
        <v>209</v>
      </c>
      <c r="F950">
        <v>0.314</v>
      </c>
      <c r="I950" t="s">
        <v>2121</v>
      </c>
      <c r="J950" t="s">
        <v>2122</v>
      </c>
      <c r="K950" t="s">
        <v>2123</v>
      </c>
    </row>
    <row r="951" spans="1:11">
      <c r="A951" t="s">
        <v>2079</v>
      </c>
      <c r="B951" t="s">
        <v>2119</v>
      </c>
      <c r="C951" t="s">
        <v>2080</v>
      </c>
      <c r="E951">
        <v>217</v>
      </c>
      <c r="F951">
        <v>0.33600000000000002</v>
      </c>
      <c r="I951" t="s">
        <v>2121</v>
      </c>
      <c r="J951" t="s">
        <v>2122</v>
      </c>
      <c r="K951" t="s">
        <v>2111</v>
      </c>
    </row>
    <row r="952" spans="1:11">
      <c r="A952" t="s">
        <v>2081</v>
      </c>
      <c r="B952" t="s">
        <v>2125</v>
      </c>
      <c r="C952" t="s">
        <v>2082</v>
      </c>
      <c r="E952">
        <v>212</v>
      </c>
      <c r="F952">
        <v>0.33600000000000002</v>
      </c>
      <c r="I952" t="s">
        <v>2121</v>
      </c>
      <c r="J952" t="s">
        <v>2122</v>
      </c>
      <c r="K952" t="s">
        <v>2111</v>
      </c>
    </row>
    <row r="953" spans="1:11">
      <c r="A953" t="s">
        <v>2083</v>
      </c>
      <c r="B953" t="s">
        <v>2119</v>
      </c>
      <c r="C953" t="s">
        <v>2084</v>
      </c>
      <c r="E953">
        <v>189</v>
      </c>
      <c r="F953">
        <v>0.31</v>
      </c>
      <c r="I953" t="s">
        <v>2121</v>
      </c>
      <c r="J953" t="s">
        <v>2122</v>
      </c>
      <c r="K953" t="s">
        <v>2123</v>
      </c>
    </row>
    <row r="954" spans="1:11">
      <c r="A954" t="s">
        <v>2085</v>
      </c>
      <c r="B954" t="s">
        <v>2119</v>
      </c>
      <c r="C954" t="s">
        <v>2086</v>
      </c>
      <c r="E954">
        <v>199</v>
      </c>
      <c r="F954">
        <v>0.31</v>
      </c>
      <c r="I954" t="s">
        <v>2121</v>
      </c>
      <c r="J954" t="s">
        <v>2122</v>
      </c>
      <c r="K954" t="s">
        <v>2123</v>
      </c>
    </row>
    <row r="955" spans="1:11">
      <c r="A955" t="s">
        <v>2087</v>
      </c>
      <c r="B955" t="s">
        <v>2119</v>
      </c>
      <c r="C955" t="s">
        <v>2088</v>
      </c>
      <c r="E955">
        <v>218</v>
      </c>
      <c r="F955">
        <v>0.33600000000000002</v>
      </c>
      <c r="I955" t="s">
        <v>2121</v>
      </c>
      <c r="J955" t="s">
        <v>2122</v>
      </c>
      <c r="K955" t="s">
        <v>2111</v>
      </c>
    </row>
    <row r="956" spans="1:11">
      <c r="A956" t="s">
        <v>2089</v>
      </c>
      <c r="B956" t="s">
        <v>2125</v>
      </c>
      <c r="C956" t="s">
        <v>2090</v>
      </c>
      <c r="E956">
        <v>212</v>
      </c>
      <c r="F956">
        <v>0.33600000000000002</v>
      </c>
      <c r="I956" t="s">
        <v>2121</v>
      </c>
      <c r="J956" t="s">
        <v>2122</v>
      </c>
      <c r="K956" t="s">
        <v>2111</v>
      </c>
    </row>
    <row r="957" spans="1:11">
      <c r="A957" t="s">
        <v>2091</v>
      </c>
      <c r="B957" t="s">
        <v>2119</v>
      </c>
      <c r="C957" t="s">
        <v>2092</v>
      </c>
      <c r="E957">
        <v>241</v>
      </c>
      <c r="F957">
        <v>0.374</v>
      </c>
      <c r="I957" t="s">
        <v>2121</v>
      </c>
      <c r="J957" t="s">
        <v>2122</v>
      </c>
      <c r="K957" t="s">
        <v>2123</v>
      </c>
    </row>
    <row r="958" spans="1:11">
      <c r="A958" t="s">
        <v>2093</v>
      </c>
      <c r="B958" t="s">
        <v>2119</v>
      </c>
      <c r="C958" t="s">
        <v>2094</v>
      </c>
      <c r="E958">
        <v>253</v>
      </c>
      <c r="F958">
        <v>0.374</v>
      </c>
      <c r="I958" t="s">
        <v>2121</v>
      </c>
      <c r="J958" t="s">
        <v>2122</v>
      </c>
      <c r="K958" t="s">
        <v>2123</v>
      </c>
    </row>
    <row r="959" spans="1:11">
      <c r="A959" t="s">
        <v>2095</v>
      </c>
      <c r="B959" t="s">
        <v>2119</v>
      </c>
      <c r="C959" t="s">
        <v>2096</v>
      </c>
      <c r="E959">
        <v>0</v>
      </c>
      <c r="F959">
        <v>0.38600000000000001</v>
      </c>
      <c r="I959" t="s">
        <v>2121</v>
      </c>
      <c r="J959" t="s">
        <v>2122</v>
      </c>
      <c r="K959" t="s">
        <v>2123</v>
      </c>
    </row>
    <row r="960" spans="1:11">
      <c r="A960" t="s">
        <v>2097</v>
      </c>
      <c r="B960" t="s">
        <v>2119</v>
      </c>
      <c r="C960" t="s">
        <v>2098</v>
      </c>
      <c r="E960">
        <v>236</v>
      </c>
      <c r="F960">
        <v>0.38600000000000001</v>
      </c>
      <c r="I960" t="s">
        <v>2121</v>
      </c>
      <c r="J960" t="s">
        <v>2122</v>
      </c>
      <c r="K960" t="s">
        <v>2123</v>
      </c>
    </row>
    <row r="961" spans="1:11">
      <c r="A961" t="s">
        <v>2099</v>
      </c>
      <c r="B961" t="s">
        <v>2119</v>
      </c>
      <c r="C961" t="s">
        <v>2100</v>
      </c>
      <c r="E961">
        <v>0</v>
      </c>
      <c r="F961">
        <v>0.38600000000000001</v>
      </c>
      <c r="I961" t="s">
        <v>2121</v>
      </c>
      <c r="J961" t="s">
        <v>2122</v>
      </c>
      <c r="K961" t="s">
        <v>2123</v>
      </c>
    </row>
    <row r="962" spans="1:11">
      <c r="A962" t="s">
        <v>2101</v>
      </c>
      <c r="B962" t="s">
        <v>2119</v>
      </c>
      <c r="C962" t="s">
        <v>2102</v>
      </c>
      <c r="E962">
        <v>238</v>
      </c>
      <c r="F962">
        <v>0.38600000000000001</v>
      </c>
      <c r="I962" t="s">
        <v>2121</v>
      </c>
      <c r="J962" t="s">
        <v>2122</v>
      </c>
      <c r="K962" t="s">
        <v>2123</v>
      </c>
    </row>
    <row r="963" spans="1:11">
      <c r="A963" t="s">
        <v>2103</v>
      </c>
      <c r="B963" t="s">
        <v>2119</v>
      </c>
      <c r="C963" t="s">
        <v>2104</v>
      </c>
      <c r="E963">
        <v>389</v>
      </c>
      <c r="F963">
        <v>0.57999999999999996</v>
      </c>
      <c r="I963" t="s">
        <v>2121</v>
      </c>
      <c r="J963" t="s">
        <v>2122</v>
      </c>
      <c r="K963" t="s">
        <v>2123</v>
      </c>
    </row>
    <row r="964" spans="1:11">
      <c r="A964" t="s">
        <v>2105</v>
      </c>
      <c r="B964" t="s">
        <v>2119</v>
      </c>
      <c r="C964" t="s">
        <v>2106</v>
      </c>
      <c r="E964">
        <v>381</v>
      </c>
      <c r="F964">
        <v>0.57999999999999996</v>
      </c>
      <c r="I964" t="s">
        <v>2121</v>
      </c>
      <c r="J964" t="s">
        <v>2122</v>
      </c>
      <c r="K964" t="s">
        <v>2123</v>
      </c>
    </row>
    <row r="965" spans="1:11">
      <c r="A965" t="s">
        <v>2107</v>
      </c>
      <c r="B965" t="s">
        <v>2119</v>
      </c>
      <c r="C965" t="s">
        <v>2108</v>
      </c>
      <c r="E965">
        <v>400</v>
      </c>
      <c r="F965">
        <v>0.57999999999999996</v>
      </c>
      <c r="I965" t="s">
        <v>2121</v>
      </c>
      <c r="J965" t="s">
        <v>2122</v>
      </c>
      <c r="K965" t="s">
        <v>2111</v>
      </c>
    </row>
    <row r="966" spans="1:11">
      <c r="A966" t="s">
        <v>2109</v>
      </c>
      <c r="B966" t="s">
        <v>2119</v>
      </c>
      <c r="C966" t="s">
        <v>2110</v>
      </c>
      <c r="E966">
        <v>367</v>
      </c>
      <c r="F966">
        <v>0.57999999999999996</v>
      </c>
      <c r="I966" t="s">
        <v>2121</v>
      </c>
      <c r="J966" t="s">
        <v>2122</v>
      </c>
      <c r="K966" t="s">
        <v>2111</v>
      </c>
    </row>
    <row r="967" spans="1:11">
      <c r="A967" t="s">
        <v>2112</v>
      </c>
      <c r="B967" t="s">
        <v>2119</v>
      </c>
      <c r="C967" t="s">
        <v>2113</v>
      </c>
      <c r="E967">
        <v>10.4</v>
      </c>
      <c r="F967">
        <v>1.6E-2</v>
      </c>
      <c r="I967" t="s">
        <v>2121</v>
      </c>
      <c r="J967" t="s">
        <v>2122</v>
      </c>
      <c r="K967" t="s">
        <v>2123</v>
      </c>
    </row>
    <row r="968" spans="1:11">
      <c r="A968" t="s">
        <v>2114</v>
      </c>
      <c r="B968" t="s">
        <v>2119</v>
      </c>
      <c r="C968" t="s">
        <v>2115</v>
      </c>
      <c r="E968">
        <v>10.7</v>
      </c>
      <c r="F968">
        <v>1.6E-2</v>
      </c>
      <c r="I968" t="s">
        <v>2121</v>
      </c>
      <c r="J968" t="s">
        <v>2122</v>
      </c>
      <c r="K968" t="s">
        <v>2123</v>
      </c>
    </row>
    <row r="969" spans="1:11">
      <c r="A969" t="s">
        <v>2116</v>
      </c>
      <c r="B969" t="s">
        <v>2119</v>
      </c>
      <c r="C969" t="s">
        <v>2117</v>
      </c>
      <c r="E969">
        <v>0</v>
      </c>
      <c r="F969">
        <v>1.6E-2</v>
      </c>
      <c r="I969" t="s">
        <v>2121</v>
      </c>
      <c r="J969" t="s">
        <v>2122</v>
      </c>
      <c r="K969" t="s">
        <v>2123</v>
      </c>
    </row>
    <row r="970" spans="1:11">
      <c r="A970" t="s">
        <v>2118</v>
      </c>
      <c r="B970" t="s">
        <v>2119</v>
      </c>
      <c r="C970" t="s">
        <v>2120</v>
      </c>
      <c r="E970">
        <v>11</v>
      </c>
      <c r="F970">
        <v>1.6E-2</v>
      </c>
      <c r="I970" t="s">
        <v>2121</v>
      </c>
      <c r="J970" t="s">
        <v>2122</v>
      </c>
      <c r="K970" t="s">
        <v>2123</v>
      </c>
    </row>
    <row r="971" spans="1:11">
      <c r="A971" t="s">
        <v>2124</v>
      </c>
      <c r="B971" t="s">
        <v>2125</v>
      </c>
      <c r="C971" t="s">
        <v>2126</v>
      </c>
      <c r="E971">
        <v>9.8000000000000007</v>
      </c>
      <c r="F971">
        <v>1.6E-2</v>
      </c>
      <c r="I971" t="s">
        <v>2270</v>
      </c>
      <c r="J971" t="s">
        <v>2271</v>
      </c>
      <c r="K971" t="s">
        <v>2272</v>
      </c>
    </row>
    <row r="972" spans="1:11">
      <c r="A972" t="s">
        <v>2127</v>
      </c>
      <c r="B972" t="s">
        <v>2260</v>
      </c>
      <c r="C972" t="s">
        <v>2128</v>
      </c>
      <c r="E972">
        <v>9.5</v>
      </c>
      <c r="F972">
        <v>1.6E-2</v>
      </c>
      <c r="I972" t="s">
        <v>2270</v>
      </c>
      <c r="J972" t="s">
        <v>2271</v>
      </c>
      <c r="K972" t="s">
        <v>2272</v>
      </c>
    </row>
    <row r="973" spans="1:11">
      <c r="A973" t="s">
        <v>2129</v>
      </c>
      <c r="B973" t="s">
        <v>2260</v>
      </c>
      <c r="C973" t="s">
        <v>2130</v>
      </c>
      <c r="E973">
        <v>10</v>
      </c>
      <c r="F973">
        <v>1.6E-2</v>
      </c>
      <c r="I973" t="s">
        <v>2270</v>
      </c>
      <c r="J973" t="s">
        <v>2271</v>
      </c>
      <c r="K973" t="s">
        <v>2272</v>
      </c>
    </row>
    <row r="974" spans="1:11">
      <c r="A974" t="s">
        <v>2131</v>
      </c>
      <c r="B974" t="s">
        <v>2260</v>
      </c>
      <c r="C974" t="s">
        <v>2132</v>
      </c>
      <c r="E974">
        <v>9.8000000000000007</v>
      </c>
      <c r="F974">
        <v>1.6E-2</v>
      </c>
      <c r="I974" t="s">
        <v>2270</v>
      </c>
      <c r="J974" t="s">
        <v>2271</v>
      </c>
      <c r="K974" t="s">
        <v>2272</v>
      </c>
    </row>
    <row r="975" spans="1:11">
      <c r="A975" t="s">
        <v>2133</v>
      </c>
      <c r="B975" t="s">
        <v>2274</v>
      </c>
      <c r="C975" t="s">
        <v>2134</v>
      </c>
      <c r="E975">
        <v>10.199999999999999</v>
      </c>
      <c r="F975">
        <v>1.6E-2</v>
      </c>
      <c r="I975" t="s">
        <v>2270</v>
      </c>
      <c r="J975" t="s">
        <v>2271</v>
      </c>
      <c r="K975" t="s">
        <v>2252</v>
      </c>
    </row>
    <row r="976" spans="1:11">
      <c r="A976" t="s">
        <v>2135</v>
      </c>
      <c r="B976" t="s">
        <v>2274</v>
      </c>
      <c r="C976" t="s">
        <v>2136</v>
      </c>
      <c r="E976">
        <v>10.3</v>
      </c>
      <c r="F976">
        <v>1.6E-2</v>
      </c>
      <c r="I976" t="s">
        <v>2270</v>
      </c>
      <c r="J976" t="s">
        <v>2271</v>
      </c>
      <c r="K976" t="s">
        <v>2252</v>
      </c>
    </row>
    <row r="977" spans="1:11">
      <c r="A977" t="s">
        <v>2137</v>
      </c>
      <c r="B977" t="s">
        <v>2274</v>
      </c>
      <c r="C977" t="s">
        <v>2138</v>
      </c>
      <c r="E977">
        <v>31.6</v>
      </c>
      <c r="F977">
        <v>5.1999999999999998E-2</v>
      </c>
      <c r="I977" t="s">
        <v>2270</v>
      </c>
      <c r="J977" t="s">
        <v>2271</v>
      </c>
      <c r="K977" t="s">
        <v>2191</v>
      </c>
    </row>
    <row r="978" spans="1:11">
      <c r="A978" t="s">
        <v>2139</v>
      </c>
      <c r="B978" t="s">
        <v>2274</v>
      </c>
      <c r="C978" t="s">
        <v>2140</v>
      </c>
      <c r="E978">
        <v>33.9</v>
      </c>
      <c r="F978">
        <v>5.1999999999999998E-2</v>
      </c>
      <c r="I978" t="s">
        <v>2270</v>
      </c>
      <c r="J978" t="s">
        <v>2271</v>
      </c>
      <c r="K978" t="s">
        <v>2191</v>
      </c>
    </row>
    <row r="979" spans="1:11">
      <c r="A979" t="s">
        <v>2141</v>
      </c>
      <c r="B979" t="s">
        <v>2274</v>
      </c>
      <c r="C979" t="s">
        <v>2142</v>
      </c>
      <c r="E979">
        <v>10.1</v>
      </c>
      <c r="F979">
        <v>1.6E-2</v>
      </c>
      <c r="I979" t="s">
        <v>2270</v>
      </c>
      <c r="J979" t="s">
        <v>2271</v>
      </c>
      <c r="K979" t="s">
        <v>2272</v>
      </c>
    </row>
    <row r="980" spans="1:11">
      <c r="A980" t="s">
        <v>2143</v>
      </c>
      <c r="B980" t="s">
        <v>2274</v>
      </c>
      <c r="C980" t="s">
        <v>2144</v>
      </c>
      <c r="E980">
        <v>9.8000000000000007</v>
      </c>
      <c r="F980">
        <v>1.6E-2</v>
      </c>
      <c r="I980" t="s">
        <v>2270</v>
      </c>
      <c r="J980" t="s">
        <v>2271</v>
      </c>
      <c r="K980" t="s">
        <v>2272</v>
      </c>
    </row>
    <row r="981" spans="1:11">
      <c r="A981" t="s">
        <v>2145</v>
      </c>
      <c r="B981" t="s">
        <v>2274</v>
      </c>
      <c r="C981" t="s">
        <v>2146</v>
      </c>
      <c r="E981">
        <v>32.6</v>
      </c>
      <c r="F981">
        <v>4.4999999999999998E-2</v>
      </c>
      <c r="I981" t="s">
        <v>2270</v>
      </c>
      <c r="J981" t="s">
        <v>2271</v>
      </c>
      <c r="K981" t="s">
        <v>2191</v>
      </c>
    </row>
    <row r="982" spans="1:11">
      <c r="A982" t="s">
        <v>2147</v>
      </c>
      <c r="B982" t="s">
        <v>2274</v>
      </c>
      <c r="C982" t="s">
        <v>2148</v>
      </c>
      <c r="E982">
        <v>32.4</v>
      </c>
      <c r="F982">
        <v>4.4999999999999998E-2</v>
      </c>
      <c r="I982" t="s">
        <v>2270</v>
      </c>
      <c r="J982" t="s">
        <v>2271</v>
      </c>
      <c r="K982" t="s">
        <v>2191</v>
      </c>
    </row>
    <row r="983" spans="1:11">
      <c r="A983" t="s">
        <v>2149</v>
      </c>
      <c r="B983" t="s">
        <v>2274</v>
      </c>
      <c r="C983" t="s">
        <v>2150</v>
      </c>
      <c r="E983">
        <v>0</v>
      </c>
      <c r="F983">
        <v>2.1000000000000001E-2</v>
      </c>
      <c r="I983" t="s">
        <v>2270</v>
      </c>
      <c r="J983" t="s">
        <v>2271</v>
      </c>
      <c r="K983" t="s">
        <v>2191</v>
      </c>
    </row>
    <row r="984" spans="1:11">
      <c r="A984" t="s">
        <v>2151</v>
      </c>
      <c r="B984" t="s">
        <v>2274</v>
      </c>
      <c r="C984" t="s">
        <v>2152</v>
      </c>
      <c r="E984">
        <v>12.4</v>
      </c>
      <c r="F984">
        <v>2.1000000000000001E-2</v>
      </c>
      <c r="I984" t="s">
        <v>2270</v>
      </c>
      <c r="J984" t="s">
        <v>2271</v>
      </c>
      <c r="K984" t="s">
        <v>2191</v>
      </c>
    </row>
    <row r="985" spans="1:11">
      <c r="A985" t="s">
        <v>2153</v>
      </c>
      <c r="B985" t="s">
        <v>2274</v>
      </c>
      <c r="C985" t="s">
        <v>2154</v>
      </c>
      <c r="E985">
        <v>0</v>
      </c>
      <c r="F985">
        <v>2.1000000000000001E-2</v>
      </c>
      <c r="I985" t="s">
        <v>2270</v>
      </c>
      <c r="J985" t="s">
        <v>2271</v>
      </c>
      <c r="K985" t="s">
        <v>2191</v>
      </c>
    </row>
    <row r="986" spans="1:11">
      <c r="A986" t="s">
        <v>2155</v>
      </c>
      <c r="B986" t="s">
        <v>2274</v>
      </c>
      <c r="C986" t="s">
        <v>2156</v>
      </c>
      <c r="E986">
        <v>12.3</v>
      </c>
      <c r="F986">
        <v>2.1000000000000001E-2</v>
      </c>
      <c r="I986" t="s">
        <v>2270</v>
      </c>
      <c r="J986" t="s">
        <v>2271</v>
      </c>
      <c r="K986" t="s">
        <v>2191</v>
      </c>
    </row>
    <row r="987" spans="1:11">
      <c r="A987" t="s">
        <v>2157</v>
      </c>
      <c r="B987" t="s">
        <v>2274</v>
      </c>
      <c r="C987" t="s">
        <v>2158</v>
      </c>
      <c r="E987">
        <v>0</v>
      </c>
      <c r="F987">
        <v>5.1999999999999998E-2</v>
      </c>
      <c r="I987" t="s">
        <v>2270</v>
      </c>
      <c r="J987" t="s">
        <v>2271</v>
      </c>
      <c r="K987" t="s">
        <v>2191</v>
      </c>
    </row>
    <row r="988" spans="1:11">
      <c r="A988" t="s">
        <v>2159</v>
      </c>
      <c r="B988" t="s">
        <v>2260</v>
      </c>
      <c r="C988" t="s">
        <v>2160</v>
      </c>
      <c r="E988">
        <v>47.2</v>
      </c>
      <c r="F988">
        <v>6.9000000000000006E-2</v>
      </c>
      <c r="I988" t="s">
        <v>2270</v>
      </c>
      <c r="J988" t="s">
        <v>2271</v>
      </c>
      <c r="K988" t="s">
        <v>2272</v>
      </c>
    </row>
    <row r="989" spans="1:11">
      <c r="A989" t="s">
        <v>2161</v>
      </c>
      <c r="B989" t="s">
        <v>2260</v>
      </c>
      <c r="C989" t="s">
        <v>2162</v>
      </c>
      <c r="E989">
        <v>49.5</v>
      </c>
      <c r="F989">
        <v>6.9000000000000006E-2</v>
      </c>
      <c r="I989" t="s">
        <v>2270</v>
      </c>
      <c r="J989" t="s">
        <v>2271</v>
      </c>
      <c r="K989" t="s">
        <v>2272</v>
      </c>
    </row>
    <row r="990" spans="1:11">
      <c r="A990" t="s">
        <v>2163</v>
      </c>
      <c r="B990" t="s">
        <v>2260</v>
      </c>
      <c r="C990" t="s">
        <v>2164</v>
      </c>
      <c r="E990">
        <v>47</v>
      </c>
      <c r="F990">
        <v>6.9000000000000006E-2</v>
      </c>
      <c r="I990" t="s">
        <v>2270</v>
      </c>
      <c r="J990" t="s">
        <v>2271</v>
      </c>
      <c r="K990" t="s">
        <v>2272</v>
      </c>
    </row>
    <row r="991" spans="1:11">
      <c r="A991" t="s">
        <v>2165</v>
      </c>
      <c r="B991" t="s">
        <v>2260</v>
      </c>
      <c r="C991" t="s">
        <v>2166</v>
      </c>
      <c r="E991">
        <v>50</v>
      </c>
      <c r="F991">
        <v>6.9000000000000006E-2</v>
      </c>
      <c r="I991" t="s">
        <v>2270</v>
      </c>
      <c r="J991" t="s">
        <v>2271</v>
      </c>
      <c r="K991" t="s">
        <v>2272</v>
      </c>
    </row>
    <row r="992" spans="1:11">
      <c r="A992" t="s">
        <v>2167</v>
      </c>
      <c r="B992" t="s">
        <v>2274</v>
      </c>
      <c r="C992" t="s">
        <v>2168</v>
      </c>
      <c r="E992">
        <v>45.2</v>
      </c>
      <c r="F992">
        <v>6.9000000000000006E-2</v>
      </c>
      <c r="I992" t="s">
        <v>2270</v>
      </c>
      <c r="J992" t="s">
        <v>2271</v>
      </c>
      <c r="K992" t="s">
        <v>2252</v>
      </c>
    </row>
    <row r="993" spans="1:11">
      <c r="A993" t="s">
        <v>2169</v>
      </c>
      <c r="B993" t="s">
        <v>2274</v>
      </c>
      <c r="C993" t="s">
        <v>2170</v>
      </c>
      <c r="E993">
        <v>45.6</v>
      </c>
      <c r="F993">
        <v>6.9000000000000006E-2</v>
      </c>
      <c r="I993" t="s">
        <v>2270</v>
      </c>
      <c r="J993" t="s">
        <v>2271</v>
      </c>
      <c r="K993" t="s">
        <v>2252</v>
      </c>
    </row>
    <row r="994" spans="1:11">
      <c r="A994" t="s">
        <v>2171</v>
      </c>
      <c r="B994" t="s">
        <v>2274</v>
      </c>
      <c r="C994" t="s">
        <v>2172</v>
      </c>
      <c r="E994">
        <v>51.5</v>
      </c>
      <c r="F994">
        <v>0.08</v>
      </c>
      <c r="I994" t="s">
        <v>2270</v>
      </c>
      <c r="J994" t="s">
        <v>2271</v>
      </c>
      <c r="K994" t="s">
        <v>2272</v>
      </c>
    </row>
    <row r="995" spans="1:11">
      <c r="A995" t="s">
        <v>2173</v>
      </c>
      <c r="B995" t="s">
        <v>2274</v>
      </c>
      <c r="C995" t="s">
        <v>2174</v>
      </c>
      <c r="E995">
        <v>54</v>
      </c>
      <c r="F995">
        <v>0.08</v>
      </c>
      <c r="I995" t="s">
        <v>2270</v>
      </c>
      <c r="J995" t="s">
        <v>2271</v>
      </c>
      <c r="K995" t="s">
        <v>2272</v>
      </c>
    </row>
    <row r="996" spans="1:11">
      <c r="A996" t="s">
        <v>2175</v>
      </c>
      <c r="B996" t="s">
        <v>2274</v>
      </c>
      <c r="C996" t="s">
        <v>2176</v>
      </c>
      <c r="E996">
        <v>52</v>
      </c>
      <c r="F996">
        <v>0.08</v>
      </c>
      <c r="I996" t="s">
        <v>2270</v>
      </c>
      <c r="J996" t="s">
        <v>2271</v>
      </c>
      <c r="K996" t="s">
        <v>2272</v>
      </c>
    </row>
    <row r="997" spans="1:11">
      <c r="A997" t="s">
        <v>2177</v>
      </c>
      <c r="B997" t="s">
        <v>2260</v>
      </c>
      <c r="C997" t="s">
        <v>2178</v>
      </c>
      <c r="E997">
        <v>54.5</v>
      </c>
      <c r="F997">
        <v>0.08</v>
      </c>
      <c r="I997" t="s">
        <v>2270</v>
      </c>
      <c r="J997" t="s">
        <v>2271</v>
      </c>
      <c r="K997" t="s">
        <v>2272</v>
      </c>
    </row>
    <row r="998" spans="1:11">
      <c r="A998" t="s">
        <v>2179</v>
      </c>
      <c r="B998" t="s">
        <v>2260</v>
      </c>
      <c r="C998" t="s">
        <v>2180</v>
      </c>
      <c r="E998">
        <v>78.5</v>
      </c>
      <c r="F998">
        <v>0.114</v>
      </c>
      <c r="I998" t="s">
        <v>2270</v>
      </c>
      <c r="J998" t="s">
        <v>2271</v>
      </c>
      <c r="K998" t="s">
        <v>2272</v>
      </c>
    </row>
    <row r="999" spans="1:11">
      <c r="A999" t="s">
        <v>2181</v>
      </c>
      <c r="B999" t="s">
        <v>2260</v>
      </c>
      <c r="C999" t="s">
        <v>2182</v>
      </c>
      <c r="E999">
        <v>81.900000000000006</v>
      </c>
      <c r="F999">
        <v>0.114</v>
      </c>
      <c r="I999" t="s">
        <v>2270</v>
      </c>
      <c r="J999" t="s">
        <v>2271</v>
      </c>
      <c r="K999" t="s">
        <v>2272</v>
      </c>
    </row>
    <row r="1000" spans="1:11">
      <c r="A1000" t="s">
        <v>2183</v>
      </c>
      <c r="B1000" t="s">
        <v>2260</v>
      </c>
      <c r="C1000" t="s">
        <v>2184</v>
      </c>
      <c r="E1000">
        <v>79.5</v>
      </c>
      <c r="F1000">
        <v>0.114</v>
      </c>
      <c r="I1000" t="s">
        <v>2270</v>
      </c>
      <c r="J1000" t="s">
        <v>2271</v>
      </c>
      <c r="K1000" t="s">
        <v>2272</v>
      </c>
    </row>
    <row r="1001" spans="1:11">
      <c r="A1001" t="s">
        <v>2185</v>
      </c>
      <c r="B1001" t="s">
        <v>2274</v>
      </c>
      <c r="C1001" t="s">
        <v>2186</v>
      </c>
      <c r="E1001">
        <v>75</v>
      </c>
      <c r="F1001">
        <v>0.112</v>
      </c>
      <c r="I1001" t="s">
        <v>2270</v>
      </c>
      <c r="J1001" t="s">
        <v>2271</v>
      </c>
      <c r="K1001" t="s">
        <v>2252</v>
      </c>
    </row>
    <row r="1002" spans="1:11">
      <c r="A1002" t="s">
        <v>2187</v>
      </c>
      <c r="B1002" t="s">
        <v>2274</v>
      </c>
      <c r="C1002" t="s">
        <v>2188</v>
      </c>
      <c r="E1002">
        <v>6.2</v>
      </c>
      <c r="F1002">
        <v>6.0000000000000001E-3</v>
      </c>
      <c r="I1002" t="s">
        <v>2270</v>
      </c>
      <c r="J1002" t="s">
        <v>2271</v>
      </c>
      <c r="K1002" t="s">
        <v>2191</v>
      </c>
    </row>
    <row r="1003" spans="1:11">
      <c r="A1003" t="s">
        <v>2189</v>
      </c>
      <c r="B1003" t="s">
        <v>2274</v>
      </c>
      <c r="C1003" t="s">
        <v>2190</v>
      </c>
      <c r="E1003">
        <v>6.2</v>
      </c>
      <c r="F1003">
        <v>6.0000000000000001E-3</v>
      </c>
      <c r="I1003" t="s">
        <v>2270</v>
      </c>
      <c r="J1003" t="s">
        <v>2271</v>
      </c>
      <c r="K1003" t="s">
        <v>2191</v>
      </c>
    </row>
    <row r="1004" spans="1:11">
      <c r="A1004" t="s">
        <v>2192</v>
      </c>
      <c r="B1004" t="s">
        <v>2274</v>
      </c>
      <c r="C1004" t="s">
        <v>2193</v>
      </c>
      <c r="E1004">
        <v>49.3</v>
      </c>
      <c r="F1004">
        <v>7.1999999999999995E-2</v>
      </c>
      <c r="I1004" t="s">
        <v>2270</v>
      </c>
      <c r="J1004" t="s">
        <v>2271</v>
      </c>
      <c r="K1004" t="s">
        <v>2272</v>
      </c>
    </row>
    <row r="1005" spans="1:11">
      <c r="A1005" t="s">
        <v>2194</v>
      </c>
      <c r="B1005" t="s">
        <v>2274</v>
      </c>
      <c r="C1005" t="s">
        <v>2195</v>
      </c>
      <c r="E1005">
        <v>47.8</v>
      </c>
      <c r="F1005">
        <v>7.1999999999999995E-2</v>
      </c>
      <c r="I1005" t="s">
        <v>2270</v>
      </c>
      <c r="J1005" t="s">
        <v>2271</v>
      </c>
      <c r="K1005" t="s">
        <v>2272</v>
      </c>
    </row>
    <row r="1006" spans="1:11">
      <c r="A1006" t="s">
        <v>2196</v>
      </c>
      <c r="B1006" t="s">
        <v>2260</v>
      </c>
      <c r="C1006" t="s">
        <v>2197</v>
      </c>
      <c r="E1006">
        <v>59.5</v>
      </c>
      <c r="F1006">
        <v>0.10299999999999999</v>
      </c>
      <c r="I1006" t="s">
        <v>2270</v>
      </c>
      <c r="J1006" t="s">
        <v>2271</v>
      </c>
      <c r="K1006" t="s">
        <v>2272</v>
      </c>
    </row>
    <row r="1007" spans="1:11">
      <c r="A1007" t="s">
        <v>2198</v>
      </c>
      <c r="B1007" t="s">
        <v>2260</v>
      </c>
      <c r="C1007" t="s">
        <v>2199</v>
      </c>
      <c r="E1007">
        <v>58</v>
      </c>
      <c r="F1007">
        <v>0.10299999999999999</v>
      </c>
      <c r="I1007" t="s">
        <v>2270</v>
      </c>
      <c r="J1007" t="s">
        <v>2271</v>
      </c>
      <c r="K1007" t="s">
        <v>2272</v>
      </c>
    </row>
    <row r="1008" spans="1:11">
      <c r="A1008" t="s">
        <v>2200</v>
      </c>
      <c r="B1008" t="s">
        <v>2274</v>
      </c>
      <c r="C1008" t="s">
        <v>2201</v>
      </c>
      <c r="E1008">
        <v>62.5</v>
      </c>
      <c r="F1008">
        <v>0.10299999999999999</v>
      </c>
      <c r="I1008" t="s">
        <v>2270</v>
      </c>
      <c r="J1008" t="s">
        <v>2271</v>
      </c>
      <c r="K1008" t="s">
        <v>2272</v>
      </c>
    </row>
    <row r="1009" spans="1:11">
      <c r="A1009" t="s">
        <v>2202</v>
      </c>
      <c r="B1009" t="s">
        <v>2260</v>
      </c>
      <c r="C1009" t="s">
        <v>2203</v>
      </c>
      <c r="E1009">
        <v>63</v>
      </c>
      <c r="F1009">
        <v>0.10299999999999999</v>
      </c>
      <c r="I1009" t="s">
        <v>2270</v>
      </c>
      <c r="J1009" t="s">
        <v>2271</v>
      </c>
      <c r="K1009" t="s">
        <v>2272</v>
      </c>
    </row>
    <row r="1010" spans="1:11">
      <c r="A1010" t="s">
        <v>2204</v>
      </c>
      <c r="B1010" t="s">
        <v>2274</v>
      </c>
      <c r="C1010" t="s">
        <v>2205</v>
      </c>
      <c r="E1010">
        <v>59.5</v>
      </c>
      <c r="F1010">
        <v>0.106</v>
      </c>
      <c r="I1010" t="s">
        <v>2270</v>
      </c>
      <c r="J1010" t="s">
        <v>2271</v>
      </c>
      <c r="K1010" t="s">
        <v>2252</v>
      </c>
    </row>
    <row r="1011" spans="1:11">
      <c r="A1011" t="s">
        <v>2206</v>
      </c>
      <c r="B1011" t="s">
        <v>2274</v>
      </c>
      <c r="C1011" t="s">
        <v>2207</v>
      </c>
      <c r="E1011">
        <v>60.5</v>
      </c>
      <c r="F1011">
        <v>0.106</v>
      </c>
      <c r="I1011" t="s">
        <v>2270</v>
      </c>
      <c r="J1011" t="s">
        <v>2271</v>
      </c>
      <c r="K1011" t="s">
        <v>2252</v>
      </c>
    </row>
    <row r="1012" spans="1:11">
      <c r="A1012" t="s">
        <v>2208</v>
      </c>
      <c r="B1012" t="s">
        <v>2274</v>
      </c>
      <c r="C1012" t="s">
        <v>2209</v>
      </c>
      <c r="E1012">
        <v>50.5</v>
      </c>
      <c r="F1012">
        <v>7.1999999999999995E-2</v>
      </c>
      <c r="I1012" t="s">
        <v>2270</v>
      </c>
      <c r="J1012" t="s">
        <v>2271</v>
      </c>
      <c r="K1012" t="s">
        <v>2272</v>
      </c>
    </row>
    <row r="1013" spans="1:11">
      <c r="A1013" t="s">
        <v>2210</v>
      </c>
      <c r="B1013" t="s">
        <v>2274</v>
      </c>
      <c r="C1013" t="s">
        <v>2211</v>
      </c>
      <c r="E1013">
        <v>48.8</v>
      </c>
      <c r="F1013">
        <v>7.1999999999999995E-2</v>
      </c>
      <c r="I1013" t="s">
        <v>2270</v>
      </c>
      <c r="J1013" t="s">
        <v>2271</v>
      </c>
      <c r="K1013" t="s">
        <v>2272</v>
      </c>
    </row>
    <row r="1014" spans="1:11">
      <c r="A1014" t="s">
        <v>2212</v>
      </c>
      <c r="B1014" t="s">
        <v>2274</v>
      </c>
      <c r="C1014" t="s">
        <v>2213</v>
      </c>
      <c r="E1014">
        <v>91.5</v>
      </c>
      <c r="F1014">
        <v>0.15</v>
      </c>
      <c r="I1014" t="s">
        <v>2270</v>
      </c>
      <c r="J1014" t="s">
        <v>2271</v>
      </c>
      <c r="K1014" t="s">
        <v>2272</v>
      </c>
    </row>
    <row r="1015" spans="1:11">
      <c r="A1015" t="s">
        <v>2214</v>
      </c>
      <c r="B1015" t="s">
        <v>2274</v>
      </c>
      <c r="C1015" t="s">
        <v>2215</v>
      </c>
      <c r="E1015">
        <v>95</v>
      </c>
      <c r="F1015">
        <v>0.15</v>
      </c>
      <c r="I1015" t="s">
        <v>2270</v>
      </c>
      <c r="J1015" t="s">
        <v>2271</v>
      </c>
      <c r="K1015" t="s">
        <v>2272</v>
      </c>
    </row>
    <row r="1016" spans="1:11">
      <c r="A1016" t="s">
        <v>2216</v>
      </c>
      <c r="B1016" t="s">
        <v>2274</v>
      </c>
      <c r="C1016" t="s">
        <v>2217</v>
      </c>
      <c r="E1016">
        <v>92.5</v>
      </c>
      <c r="F1016">
        <v>0.15</v>
      </c>
      <c r="I1016" t="s">
        <v>2270</v>
      </c>
      <c r="J1016" t="s">
        <v>2271</v>
      </c>
      <c r="K1016" t="s">
        <v>2272</v>
      </c>
    </row>
    <row r="1017" spans="1:11">
      <c r="A1017" t="s">
        <v>2218</v>
      </c>
      <c r="B1017" t="s">
        <v>2274</v>
      </c>
      <c r="C1017" t="s">
        <v>2219</v>
      </c>
      <c r="E1017">
        <v>96</v>
      </c>
      <c r="F1017">
        <v>0.15</v>
      </c>
      <c r="I1017" t="s">
        <v>2270</v>
      </c>
      <c r="J1017" t="s">
        <v>2271</v>
      </c>
      <c r="K1017" t="s">
        <v>2272</v>
      </c>
    </row>
    <row r="1018" spans="1:11">
      <c r="A1018" t="s">
        <v>2220</v>
      </c>
      <c r="B1018" t="s">
        <v>2274</v>
      </c>
      <c r="C1018" t="s">
        <v>2221</v>
      </c>
      <c r="E1018">
        <v>89.5</v>
      </c>
      <c r="F1018">
        <v>0.15</v>
      </c>
      <c r="I1018" t="s">
        <v>2270</v>
      </c>
      <c r="J1018" t="s">
        <v>2271</v>
      </c>
      <c r="K1018" t="s">
        <v>2252</v>
      </c>
    </row>
    <row r="1019" spans="1:11">
      <c r="A1019" t="s">
        <v>2222</v>
      </c>
      <c r="B1019" t="s">
        <v>2274</v>
      </c>
      <c r="C1019" t="s">
        <v>2223</v>
      </c>
      <c r="E1019">
        <v>75.5</v>
      </c>
      <c r="F1019">
        <v>0.115</v>
      </c>
      <c r="I1019" t="s">
        <v>2270</v>
      </c>
      <c r="J1019" t="s">
        <v>2271</v>
      </c>
      <c r="K1019" t="s">
        <v>2272</v>
      </c>
    </row>
    <row r="1020" spans="1:11">
      <c r="A1020" t="s">
        <v>2224</v>
      </c>
      <c r="B1020" t="s">
        <v>2260</v>
      </c>
      <c r="C1020" t="s">
        <v>2225</v>
      </c>
      <c r="E1020">
        <v>68</v>
      </c>
      <c r="F1020">
        <v>0.115</v>
      </c>
      <c r="I1020" t="s">
        <v>2270</v>
      </c>
      <c r="J1020" t="s">
        <v>2271</v>
      </c>
      <c r="K1020" t="s">
        <v>2272</v>
      </c>
    </row>
    <row r="1021" spans="1:11">
      <c r="A1021" t="s">
        <v>2226</v>
      </c>
      <c r="B1021" t="s">
        <v>2274</v>
      </c>
      <c r="C1021" t="s">
        <v>2227</v>
      </c>
      <c r="E1021">
        <v>71</v>
      </c>
      <c r="F1021">
        <v>0.115</v>
      </c>
      <c r="I1021" t="s">
        <v>2270</v>
      </c>
      <c r="J1021" t="s">
        <v>2271</v>
      </c>
      <c r="K1021" t="s">
        <v>2272</v>
      </c>
    </row>
    <row r="1022" spans="1:11">
      <c r="A1022" t="s">
        <v>2228</v>
      </c>
      <c r="B1022" t="s">
        <v>2260</v>
      </c>
      <c r="C1022" t="s">
        <v>2229</v>
      </c>
      <c r="E1022">
        <v>75</v>
      </c>
      <c r="F1022">
        <v>0.115</v>
      </c>
      <c r="I1022" t="s">
        <v>2270</v>
      </c>
      <c r="J1022" t="s">
        <v>2271</v>
      </c>
      <c r="K1022" t="s">
        <v>2272</v>
      </c>
    </row>
    <row r="1023" spans="1:11">
      <c r="A1023" t="s">
        <v>2230</v>
      </c>
      <c r="B1023" t="s">
        <v>2274</v>
      </c>
      <c r="C1023" t="s">
        <v>2231</v>
      </c>
      <c r="E1023" s="104">
        <v>68041</v>
      </c>
      <c r="F1023">
        <v>0.114</v>
      </c>
      <c r="I1023" t="s">
        <v>2270</v>
      </c>
      <c r="J1023" t="s">
        <v>2271</v>
      </c>
      <c r="K1023" t="s">
        <v>2252</v>
      </c>
    </row>
    <row r="1024" spans="1:11">
      <c r="A1024" t="s">
        <v>2232</v>
      </c>
      <c r="B1024" t="s">
        <v>2274</v>
      </c>
      <c r="C1024" t="s">
        <v>2233</v>
      </c>
      <c r="E1024">
        <v>67</v>
      </c>
      <c r="F1024">
        <v>0.114</v>
      </c>
      <c r="I1024" t="s">
        <v>2270</v>
      </c>
      <c r="J1024" t="s">
        <v>2271</v>
      </c>
      <c r="K1024" t="s">
        <v>2252</v>
      </c>
    </row>
    <row r="1025" spans="1:11">
      <c r="A1025" t="s">
        <v>2234</v>
      </c>
      <c r="B1025" t="s">
        <v>2274</v>
      </c>
      <c r="C1025" t="s">
        <v>2235</v>
      </c>
      <c r="E1025">
        <v>71</v>
      </c>
      <c r="F1025">
        <v>0.115</v>
      </c>
      <c r="I1025" t="s">
        <v>2270</v>
      </c>
      <c r="J1025" t="s">
        <v>2271</v>
      </c>
      <c r="K1025" t="s">
        <v>2272</v>
      </c>
    </row>
    <row r="1026" spans="1:11">
      <c r="A1026" t="s">
        <v>2236</v>
      </c>
      <c r="B1026" t="s">
        <v>2274</v>
      </c>
      <c r="C1026" t="s">
        <v>2237</v>
      </c>
      <c r="E1026">
        <v>68.5</v>
      </c>
      <c r="F1026">
        <v>0.115</v>
      </c>
      <c r="I1026" t="s">
        <v>2270</v>
      </c>
      <c r="J1026" t="s">
        <v>2271</v>
      </c>
      <c r="K1026" t="s">
        <v>2272</v>
      </c>
    </row>
    <row r="1027" spans="1:11">
      <c r="A1027" t="s">
        <v>2238</v>
      </c>
      <c r="B1027" t="s">
        <v>2274</v>
      </c>
      <c r="C1027" t="s">
        <v>2239</v>
      </c>
      <c r="E1027">
        <v>67.5</v>
      </c>
      <c r="F1027">
        <v>0.114</v>
      </c>
      <c r="I1027" t="s">
        <v>2270</v>
      </c>
      <c r="J1027" t="s">
        <v>2271</v>
      </c>
      <c r="K1027" t="s">
        <v>2252</v>
      </c>
    </row>
    <row r="1028" spans="1:11">
      <c r="A1028" t="s">
        <v>2240</v>
      </c>
      <c r="B1028" t="s">
        <v>2274</v>
      </c>
      <c r="C1028" t="s">
        <v>2241</v>
      </c>
      <c r="E1028">
        <v>110</v>
      </c>
      <c r="F1028">
        <v>0.17100000000000001</v>
      </c>
      <c r="I1028" t="s">
        <v>2270</v>
      </c>
      <c r="J1028" t="s">
        <v>2271</v>
      </c>
      <c r="K1028" t="s">
        <v>2272</v>
      </c>
    </row>
    <row r="1029" spans="1:11">
      <c r="A1029" t="s">
        <v>2242</v>
      </c>
      <c r="B1029" t="s">
        <v>2260</v>
      </c>
      <c r="C1029" t="s">
        <v>2243</v>
      </c>
      <c r="E1029">
        <v>114</v>
      </c>
      <c r="F1029">
        <v>0.17100000000000001</v>
      </c>
      <c r="I1029" t="s">
        <v>2270</v>
      </c>
      <c r="J1029" t="s">
        <v>2271</v>
      </c>
      <c r="K1029" t="s">
        <v>2272</v>
      </c>
    </row>
    <row r="1030" spans="1:11">
      <c r="A1030" t="s">
        <v>2244</v>
      </c>
      <c r="B1030" t="s">
        <v>2274</v>
      </c>
      <c r="C1030" t="s">
        <v>2245</v>
      </c>
      <c r="E1030">
        <v>118</v>
      </c>
      <c r="F1030">
        <v>0.17100000000000001</v>
      </c>
      <c r="I1030" t="s">
        <v>2270</v>
      </c>
      <c r="J1030" t="s">
        <v>2271</v>
      </c>
      <c r="K1030" t="s">
        <v>2272</v>
      </c>
    </row>
    <row r="1031" spans="1:11">
      <c r="A1031" t="s">
        <v>2246</v>
      </c>
      <c r="B1031" t="s">
        <v>2260</v>
      </c>
      <c r="C1031" t="s">
        <v>2247</v>
      </c>
      <c r="E1031">
        <v>115</v>
      </c>
      <c r="F1031">
        <v>0.17100000000000001</v>
      </c>
      <c r="I1031" t="s">
        <v>2270</v>
      </c>
      <c r="J1031" t="s">
        <v>2271</v>
      </c>
      <c r="K1031" t="s">
        <v>2272</v>
      </c>
    </row>
    <row r="1032" spans="1:11">
      <c r="A1032" t="s">
        <v>2248</v>
      </c>
      <c r="B1032" t="s">
        <v>2274</v>
      </c>
      <c r="C1032" t="s">
        <v>2249</v>
      </c>
      <c r="E1032">
        <v>106</v>
      </c>
      <c r="F1032">
        <v>0.17100000000000001</v>
      </c>
      <c r="I1032" t="s">
        <v>2270</v>
      </c>
      <c r="J1032" t="s">
        <v>2271</v>
      </c>
      <c r="K1032" t="s">
        <v>2252</v>
      </c>
    </row>
    <row r="1033" spans="1:11">
      <c r="A1033" t="s">
        <v>2250</v>
      </c>
      <c r="B1033" t="s">
        <v>2274</v>
      </c>
      <c r="C1033" t="s">
        <v>2251</v>
      </c>
      <c r="E1033">
        <v>107</v>
      </c>
      <c r="F1033">
        <v>0.17100000000000001</v>
      </c>
      <c r="I1033" t="s">
        <v>2270</v>
      </c>
      <c r="J1033" t="s">
        <v>2271</v>
      </c>
      <c r="K1033" t="s">
        <v>2252</v>
      </c>
    </row>
    <row r="1034" spans="1:11">
      <c r="A1034" t="s">
        <v>2253</v>
      </c>
      <c r="B1034" t="s">
        <v>2274</v>
      </c>
      <c r="C1034" t="s">
        <v>2254</v>
      </c>
      <c r="E1034">
        <v>25.1</v>
      </c>
      <c r="F1034">
        <v>0.04</v>
      </c>
      <c r="I1034" t="s">
        <v>2270</v>
      </c>
      <c r="J1034" t="s">
        <v>2271</v>
      </c>
      <c r="K1034" t="s">
        <v>2272</v>
      </c>
    </row>
    <row r="1035" spans="1:11">
      <c r="A1035" t="s">
        <v>2255</v>
      </c>
      <c r="B1035" t="s">
        <v>2260</v>
      </c>
      <c r="C1035" t="s">
        <v>2256</v>
      </c>
      <c r="E1035">
        <v>24.6</v>
      </c>
      <c r="F1035">
        <v>0.04</v>
      </c>
      <c r="I1035" t="s">
        <v>2270</v>
      </c>
      <c r="J1035" t="s">
        <v>2271</v>
      </c>
      <c r="K1035" t="s">
        <v>2272</v>
      </c>
    </row>
    <row r="1036" spans="1:11">
      <c r="A1036" t="s">
        <v>2257</v>
      </c>
      <c r="B1036" t="s">
        <v>2260</v>
      </c>
      <c r="C1036" t="s">
        <v>2258</v>
      </c>
      <c r="E1036">
        <v>25.9</v>
      </c>
      <c r="F1036">
        <v>0.04</v>
      </c>
      <c r="I1036" t="s">
        <v>2270</v>
      </c>
      <c r="J1036" t="s">
        <v>2271</v>
      </c>
      <c r="K1036" t="s">
        <v>2272</v>
      </c>
    </row>
    <row r="1037" spans="1:11">
      <c r="A1037" t="s">
        <v>2259</v>
      </c>
      <c r="B1037" t="s">
        <v>2260</v>
      </c>
      <c r="C1037" t="s">
        <v>2261</v>
      </c>
      <c r="E1037">
        <v>26.6</v>
      </c>
      <c r="F1037">
        <v>0.04</v>
      </c>
      <c r="I1037" t="s">
        <v>2270</v>
      </c>
      <c r="J1037" t="s">
        <v>2271</v>
      </c>
      <c r="K1037" t="s">
        <v>2272</v>
      </c>
    </row>
    <row r="1038" spans="1:11">
      <c r="A1038" t="s">
        <v>2262</v>
      </c>
      <c r="B1038" t="s">
        <v>2274</v>
      </c>
      <c r="C1038" t="s">
        <v>2263</v>
      </c>
      <c r="E1038">
        <v>49.8</v>
      </c>
      <c r="F1038">
        <v>7.2999999999999995E-2</v>
      </c>
      <c r="I1038" t="s">
        <v>2270</v>
      </c>
      <c r="J1038" t="s">
        <v>2271</v>
      </c>
      <c r="K1038" t="s">
        <v>2272</v>
      </c>
    </row>
    <row r="1039" spans="1:11">
      <c r="A1039" t="s">
        <v>2264</v>
      </c>
      <c r="B1039" t="s">
        <v>2274</v>
      </c>
      <c r="C1039" t="s">
        <v>2265</v>
      </c>
      <c r="E1039">
        <v>48.1</v>
      </c>
      <c r="F1039">
        <v>7.2999999999999995E-2</v>
      </c>
      <c r="I1039" t="s">
        <v>2270</v>
      </c>
      <c r="J1039" t="s">
        <v>2271</v>
      </c>
      <c r="K1039" t="s">
        <v>2272</v>
      </c>
    </row>
    <row r="1040" spans="1:11">
      <c r="A1040" t="s">
        <v>2266</v>
      </c>
      <c r="B1040" t="s">
        <v>2274</v>
      </c>
      <c r="C1040" t="s">
        <v>2267</v>
      </c>
      <c r="E1040">
        <v>136</v>
      </c>
      <c r="F1040">
        <v>0.20899999999999999</v>
      </c>
      <c r="I1040" t="s">
        <v>2270</v>
      </c>
      <c r="J1040" t="s">
        <v>2271</v>
      </c>
      <c r="K1040" t="s">
        <v>2272</v>
      </c>
    </row>
    <row r="1041" spans="1:11">
      <c r="A1041" t="s">
        <v>2268</v>
      </c>
      <c r="B1041" t="s">
        <v>2274</v>
      </c>
      <c r="C1041" t="s">
        <v>2269</v>
      </c>
      <c r="E1041">
        <v>141</v>
      </c>
      <c r="F1041">
        <v>0.20899999999999999</v>
      </c>
      <c r="I1041" t="s">
        <v>2270</v>
      </c>
      <c r="J1041" t="s">
        <v>2271</v>
      </c>
      <c r="K1041" t="s">
        <v>2272</v>
      </c>
    </row>
    <row r="1042" spans="1:11">
      <c r="A1042" t="s">
        <v>2273</v>
      </c>
      <c r="B1042" t="s">
        <v>2274</v>
      </c>
      <c r="C1042" t="s">
        <v>2275</v>
      </c>
      <c r="E1042">
        <v>134</v>
      </c>
      <c r="F1042">
        <v>0.20899999999999999</v>
      </c>
      <c r="I1042" t="s">
        <v>2419</v>
      </c>
      <c r="J1042" t="s">
        <v>2420</v>
      </c>
      <c r="K1042" t="s">
        <v>2407</v>
      </c>
    </row>
    <row r="1043" spans="1:11">
      <c r="A1043" t="s">
        <v>2276</v>
      </c>
      <c r="B1043" t="s">
        <v>2423</v>
      </c>
      <c r="C1043" t="s">
        <v>2277</v>
      </c>
      <c r="E1043">
        <v>142</v>
      </c>
      <c r="F1043">
        <v>0.20899999999999999</v>
      </c>
      <c r="I1043" t="s">
        <v>2419</v>
      </c>
      <c r="J1043" t="s">
        <v>2420</v>
      </c>
      <c r="K1043" t="s">
        <v>2407</v>
      </c>
    </row>
    <row r="1044" spans="1:11">
      <c r="A1044" t="s">
        <v>2278</v>
      </c>
      <c r="B1044" t="s">
        <v>2423</v>
      </c>
      <c r="C1044" t="s">
        <v>2279</v>
      </c>
      <c r="E1044">
        <v>128</v>
      </c>
      <c r="F1044">
        <v>0.20200000000000001</v>
      </c>
      <c r="I1044" t="s">
        <v>2419</v>
      </c>
      <c r="J1044" t="s">
        <v>2420</v>
      </c>
      <c r="K1044" t="s">
        <v>2412</v>
      </c>
    </row>
    <row r="1045" spans="1:11">
      <c r="A1045" t="s">
        <v>2280</v>
      </c>
      <c r="B1045" t="s">
        <v>2423</v>
      </c>
      <c r="C1045" t="s">
        <v>2281</v>
      </c>
      <c r="E1045">
        <v>129</v>
      </c>
      <c r="F1045">
        <v>0.20200000000000001</v>
      </c>
      <c r="I1045" t="s">
        <v>2419</v>
      </c>
      <c r="J1045" t="s">
        <v>2420</v>
      </c>
      <c r="K1045" t="s">
        <v>2412</v>
      </c>
    </row>
    <row r="1046" spans="1:11">
      <c r="A1046" t="s">
        <v>2282</v>
      </c>
      <c r="B1046" t="s">
        <v>2423</v>
      </c>
      <c r="C1046" t="s">
        <v>2283</v>
      </c>
      <c r="E1046">
        <v>50.5</v>
      </c>
      <c r="F1046">
        <v>7.2999999999999995E-2</v>
      </c>
      <c r="I1046" t="s">
        <v>2419</v>
      </c>
      <c r="J1046" t="s">
        <v>2420</v>
      </c>
      <c r="K1046" t="s">
        <v>2407</v>
      </c>
    </row>
    <row r="1047" spans="1:11">
      <c r="A1047" t="s">
        <v>2284</v>
      </c>
      <c r="B1047" t="s">
        <v>2423</v>
      </c>
      <c r="C1047" t="s">
        <v>2285</v>
      </c>
      <c r="E1047">
        <v>48.9</v>
      </c>
      <c r="F1047">
        <v>7.2999999999999995E-2</v>
      </c>
      <c r="I1047" t="s">
        <v>2419</v>
      </c>
      <c r="J1047" t="s">
        <v>2420</v>
      </c>
      <c r="K1047" t="s">
        <v>2407</v>
      </c>
    </row>
    <row r="1048" spans="1:11">
      <c r="A1048" t="s">
        <v>2286</v>
      </c>
      <c r="B1048" t="s">
        <v>2423</v>
      </c>
      <c r="C1048" t="s">
        <v>2287</v>
      </c>
      <c r="E1048">
        <v>68</v>
      </c>
      <c r="F1048">
        <v>0.113</v>
      </c>
      <c r="I1048" t="s">
        <v>2419</v>
      </c>
      <c r="J1048" t="s">
        <v>2420</v>
      </c>
      <c r="K1048" t="s">
        <v>2407</v>
      </c>
    </row>
    <row r="1049" spans="1:11">
      <c r="A1049" t="s">
        <v>2288</v>
      </c>
      <c r="B1049" t="s">
        <v>2423</v>
      </c>
      <c r="C1049" t="s">
        <v>2289</v>
      </c>
      <c r="E1049">
        <v>69</v>
      </c>
      <c r="F1049">
        <v>0.113</v>
      </c>
      <c r="I1049" t="s">
        <v>2419</v>
      </c>
      <c r="J1049" t="s">
        <v>2420</v>
      </c>
      <c r="K1049" t="s">
        <v>2407</v>
      </c>
    </row>
    <row r="1050" spans="1:11">
      <c r="A1050" t="s">
        <v>2290</v>
      </c>
      <c r="B1050" t="s">
        <v>2423</v>
      </c>
      <c r="C1050" t="s">
        <v>2291</v>
      </c>
      <c r="E1050">
        <v>64</v>
      </c>
      <c r="F1050">
        <v>0.113</v>
      </c>
      <c r="I1050" t="s">
        <v>2419</v>
      </c>
      <c r="J1050" t="s">
        <v>2420</v>
      </c>
      <c r="K1050" t="s">
        <v>2407</v>
      </c>
    </row>
    <row r="1051" spans="1:11">
      <c r="A1051" t="s">
        <v>2292</v>
      </c>
      <c r="B1051" t="s">
        <v>2423</v>
      </c>
      <c r="C1051" t="s">
        <v>2293</v>
      </c>
      <c r="E1051">
        <v>69.5</v>
      </c>
      <c r="F1051">
        <v>0.113</v>
      </c>
      <c r="I1051" t="s">
        <v>2419</v>
      </c>
      <c r="J1051" t="s">
        <v>2420</v>
      </c>
      <c r="K1051" t="s">
        <v>2407</v>
      </c>
    </row>
    <row r="1052" spans="1:11">
      <c r="A1052" t="s">
        <v>2294</v>
      </c>
      <c r="B1052" t="s">
        <v>2423</v>
      </c>
      <c r="C1052" t="s">
        <v>2295</v>
      </c>
      <c r="E1052">
        <v>69.5</v>
      </c>
      <c r="F1052">
        <v>0.113</v>
      </c>
      <c r="I1052" t="s">
        <v>2419</v>
      </c>
      <c r="J1052" t="s">
        <v>2420</v>
      </c>
      <c r="K1052" t="s">
        <v>2407</v>
      </c>
    </row>
    <row r="1053" spans="1:11">
      <c r="A1053" t="s">
        <v>2296</v>
      </c>
      <c r="B1053" t="s">
        <v>2423</v>
      </c>
      <c r="C1053" t="s">
        <v>2297</v>
      </c>
      <c r="E1053">
        <v>66</v>
      </c>
      <c r="F1053">
        <v>0.113</v>
      </c>
      <c r="I1053" t="s">
        <v>2419</v>
      </c>
      <c r="J1053" t="s">
        <v>2420</v>
      </c>
      <c r="K1053" t="s">
        <v>2407</v>
      </c>
    </row>
    <row r="1054" spans="1:11">
      <c r="A1054" t="s">
        <v>2298</v>
      </c>
      <c r="B1054" t="s">
        <v>2423</v>
      </c>
      <c r="C1054" t="s">
        <v>2299</v>
      </c>
      <c r="E1054">
        <v>3.6</v>
      </c>
      <c r="F1054">
        <v>5.0000000000000001E-3</v>
      </c>
      <c r="I1054" t="s">
        <v>2419</v>
      </c>
      <c r="J1054" t="s">
        <v>2420</v>
      </c>
      <c r="K1054" t="s">
        <v>2407</v>
      </c>
    </row>
    <row r="1055" spans="1:11">
      <c r="A1055" t="s">
        <v>2300</v>
      </c>
      <c r="B1055" t="s">
        <v>2423</v>
      </c>
      <c r="C1055" t="s">
        <v>2301</v>
      </c>
      <c r="E1055">
        <v>3.6</v>
      </c>
      <c r="F1055">
        <v>5.0000000000000001E-3</v>
      </c>
      <c r="I1055" t="s">
        <v>2419</v>
      </c>
      <c r="J1055" t="s">
        <v>2420</v>
      </c>
      <c r="K1055" t="s">
        <v>2407</v>
      </c>
    </row>
    <row r="1056" spans="1:11">
      <c r="A1056" t="s">
        <v>2302</v>
      </c>
      <c r="B1056" t="s">
        <v>2423</v>
      </c>
      <c r="C1056" t="s">
        <v>2303</v>
      </c>
      <c r="E1056">
        <v>3.7</v>
      </c>
      <c r="F1056">
        <v>5.0000000000000001E-3</v>
      </c>
      <c r="I1056" t="s">
        <v>2419</v>
      </c>
      <c r="J1056" t="s">
        <v>2420</v>
      </c>
      <c r="K1056" t="s">
        <v>2407</v>
      </c>
    </row>
    <row r="1057" spans="1:11">
      <c r="A1057" t="s">
        <v>2304</v>
      </c>
      <c r="B1057" t="s">
        <v>2423</v>
      </c>
      <c r="C1057" t="s">
        <v>2305</v>
      </c>
      <c r="E1057">
        <v>3.7</v>
      </c>
      <c r="F1057">
        <v>5.0000000000000001E-3</v>
      </c>
      <c r="I1057" t="s">
        <v>2419</v>
      </c>
      <c r="J1057" t="s">
        <v>2420</v>
      </c>
      <c r="K1057" t="s">
        <v>2407</v>
      </c>
    </row>
    <row r="1058" spans="1:11">
      <c r="A1058" t="s">
        <v>2306</v>
      </c>
      <c r="B1058" t="s">
        <v>2423</v>
      </c>
      <c r="C1058" t="s">
        <v>2307</v>
      </c>
      <c r="E1058">
        <v>6.8</v>
      </c>
      <c r="F1058">
        <v>8.9999999999999993E-3</v>
      </c>
      <c r="I1058" t="s">
        <v>2419</v>
      </c>
      <c r="J1058" t="s">
        <v>2420</v>
      </c>
      <c r="K1058" t="s">
        <v>2407</v>
      </c>
    </row>
    <row r="1059" spans="1:11">
      <c r="A1059" t="s">
        <v>2308</v>
      </c>
      <c r="B1059" t="s">
        <v>2423</v>
      </c>
      <c r="C1059" t="s">
        <v>2309</v>
      </c>
      <c r="E1059">
        <v>6.9</v>
      </c>
      <c r="F1059">
        <v>8.9999999999999993E-3</v>
      </c>
      <c r="I1059" t="s">
        <v>2419</v>
      </c>
      <c r="J1059" t="s">
        <v>2420</v>
      </c>
      <c r="K1059" t="s">
        <v>2407</v>
      </c>
    </row>
    <row r="1060" spans="1:11">
      <c r="A1060" t="s">
        <v>2310</v>
      </c>
      <c r="B1060" t="s">
        <v>2423</v>
      </c>
      <c r="C1060" t="s">
        <v>2311</v>
      </c>
      <c r="E1060">
        <v>6.8</v>
      </c>
      <c r="F1060">
        <v>8.9999999999999993E-3</v>
      </c>
      <c r="I1060" t="s">
        <v>2419</v>
      </c>
      <c r="J1060" t="s">
        <v>2420</v>
      </c>
      <c r="K1060" t="s">
        <v>2407</v>
      </c>
    </row>
    <row r="1061" spans="1:11">
      <c r="A1061" t="s">
        <v>2312</v>
      </c>
      <c r="B1061" t="s">
        <v>2423</v>
      </c>
      <c r="C1061" t="s">
        <v>2313</v>
      </c>
      <c r="E1061">
        <v>0</v>
      </c>
      <c r="F1061">
        <v>8.9999999999999993E-3</v>
      </c>
      <c r="I1061" t="s">
        <v>2419</v>
      </c>
      <c r="J1061" t="s">
        <v>2420</v>
      </c>
      <c r="K1061" t="s">
        <v>2421</v>
      </c>
    </row>
    <row r="1062" spans="1:11">
      <c r="A1062" t="s">
        <v>2314</v>
      </c>
      <c r="B1062" t="s">
        <v>2423</v>
      </c>
      <c r="C1062" t="s">
        <v>2315</v>
      </c>
      <c r="E1062">
        <v>6.7</v>
      </c>
      <c r="F1062">
        <v>8.9999999999999993E-3</v>
      </c>
      <c r="I1062" t="s">
        <v>2419</v>
      </c>
      <c r="J1062" t="s">
        <v>2420</v>
      </c>
      <c r="K1062" t="s">
        <v>2421</v>
      </c>
    </row>
    <row r="1063" spans="1:11">
      <c r="A1063" t="s">
        <v>2316</v>
      </c>
      <c r="B1063" t="s">
        <v>2423</v>
      </c>
      <c r="C1063" t="s">
        <v>2317</v>
      </c>
      <c r="E1063">
        <v>6.3</v>
      </c>
      <c r="F1063">
        <v>8.9999999999999993E-3</v>
      </c>
      <c r="I1063" t="s">
        <v>2419</v>
      </c>
      <c r="J1063" t="s">
        <v>2420</v>
      </c>
      <c r="K1063" t="s">
        <v>2407</v>
      </c>
    </row>
    <row r="1064" spans="1:11">
      <c r="A1064" t="s">
        <v>2318</v>
      </c>
      <c r="B1064" t="s">
        <v>2423</v>
      </c>
      <c r="C1064" t="s">
        <v>2319</v>
      </c>
      <c r="E1064">
        <v>6.8</v>
      </c>
      <c r="F1064">
        <v>8.9999999999999993E-3</v>
      </c>
      <c r="I1064" t="s">
        <v>2419</v>
      </c>
      <c r="J1064" t="s">
        <v>2420</v>
      </c>
      <c r="K1064" t="s">
        <v>2407</v>
      </c>
    </row>
    <row r="1065" spans="1:11">
      <c r="A1065" t="s">
        <v>2320</v>
      </c>
      <c r="B1065" t="s">
        <v>2423</v>
      </c>
      <c r="C1065" t="s">
        <v>2321</v>
      </c>
      <c r="E1065">
        <v>6.3</v>
      </c>
      <c r="F1065">
        <v>8.9999999999999993E-3</v>
      </c>
      <c r="I1065" t="s">
        <v>2419</v>
      </c>
      <c r="J1065" t="s">
        <v>2420</v>
      </c>
      <c r="K1065" t="s">
        <v>2421</v>
      </c>
    </row>
    <row r="1066" spans="1:11">
      <c r="A1066" t="s">
        <v>2322</v>
      </c>
      <c r="B1066" t="s">
        <v>2423</v>
      </c>
      <c r="C1066" t="s">
        <v>2323</v>
      </c>
      <c r="E1066">
        <v>6.8</v>
      </c>
      <c r="F1066">
        <v>8.9999999999999993E-3</v>
      </c>
      <c r="I1066" t="s">
        <v>2419</v>
      </c>
      <c r="J1066" t="s">
        <v>2420</v>
      </c>
      <c r="K1066" t="s">
        <v>2421</v>
      </c>
    </row>
    <row r="1067" spans="1:11">
      <c r="A1067" t="s">
        <v>2324</v>
      </c>
      <c r="B1067" t="s">
        <v>2423</v>
      </c>
      <c r="C1067" t="s">
        <v>2325</v>
      </c>
      <c r="E1067">
        <v>9.1999999999999993</v>
      </c>
      <c r="F1067">
        <v>1.7000000000000001E-2</v>
      </c>
      <c r="I1067" t="s">
        <v>2419</v>
      </c>
      <c r="J1067" t="s">
        <v>2420</v>
      </c>
      <c r="K1067" t="s">
        <v>2421</v>
      </c>
    </row>
    <row r="1068" spans="1:11">
      <c r="A1068" t="s">
        <v>2326</v>
      </c>
      <c r="B1068" t="s">
        <v>2423</v>
      </c>
      <c r="C1068" t="s">
        <v>2327</v>
      </c>
      <c r="E1068">
        <v>10</v>
      </c>
      <c r="F1068">
        <v>1.7000000000000001E-2</v>
      </c>
      <c r="I1068" t="s">
        <v>2419</v>
      </c>
      <c r="J1068" t="s">
        <v>2420</v>
      </c>
      <c r="K1068" t="s">
        <v>2421</v>
      </c>
    </row>
    <row r="1069" spans="1:11">
      <c r="A1069" t="s">
        <v>2328</v>
      </c>
      <c r="B1069" t="s">
        <v>2423</v>
      </c>
      <c r="C1069" t="s">
        <v>2329</v>
      </c>
      <c r="E1069">
        <v>10.4</v>
      </c>
      <c r="F1069">
        <v>1.7000000000000001E-2</v>
      </c>
      <c r="I1069" t="s">
        <v>2419</v>
      </c>
      <c r="J1069" t="s">
        <v>2420</v>
      </c>
      <c r="K1069" t="s">
        <v>2421</v>
      </c>
    </row>
    <row r="1070" spans="1:11">
      <c r="A1070" t="s">
        <v>2330</v>
      </c>
      <c r="B1070" t="s">
        <v>2423</v>
      </c>
      <c r="C1070" t="s">
        <v>2331</v>
      </c>
      <c r="E1070">
        <v>11.1</v>
      </c>
      <c r="F1070">
        <v>1.7000000000000001E-2</v>
      </c>
      <c r="I1070" t="s">
        <v>2419</v>
      </c>
      <c r="J1070" t="s">
        <v>2420</v>
      </c>
      <c r="K1070" t="s">
        <v>2421</v>
      </c>
    </row>
    <row r="1071" spans="1:11">
      <c r="A1071" t="s">
        <v>2332</v>
      </c>
      <c r="B1071" t="s">
        <v>2423</v>
      </c>
      <c r="C1071" t="s">
        <v>2333</v>
      </c>
      <c r="E1071">
        <v>11.1</v>
      </c>
      <c r="F1071">
        <v>1.7000000000000001E-2</v>
      </c>
      <c r="I1071" t="s">
        <v>2419</v>
      </c>
      <c r="J1071" t="s">
        <v>2420</v>
      </c>
      <c r="K1071" t="s">
        <v>2421</v>
      </c>
    </row>
    <row r="1072" spans="1:11">
      <c r="A1072" t="s">
        <v>2334</v>
      </c>
      <c r="B1072" t="s">
        <v>2423</v>
      </c>
      <c r="C1072" t="s">
        <v>2335</v>
      </c>
      <c r="E1072">
        <v>9.9</v>
      </c>
      <c r="F1072">
        <v>1.7000000000000001E-2</v>
      </c>
      <c r="I1072" t="s">
        <v>2419</v>
      </c>
      <c r="J1072" t="s">
        <v>2420</v>
      </c>
      <c r="K1072" t="s">
        <v>2421</v>
      </c>
    </row>
    <row r="1073" spans="1:11">
      <c r="A1073" t="s">
        <v>2336</v>
      </c>
      <c r="B1073" t="s">
        <v>2423</v>
      </c>
      <c r="C1073" t="s">
        <v>2337</v>
      </c>
      <c r="E1073">
        <v>9.8000000000000007</v>
      </c>
      <c r="F1073">
        <v>1.6E-2</v>
      </c>
      <c r="I1073" t="s">
        <v>2419</v>
      </c>
      <c r="J1073" t="s">
        <v>2420</v>
      </c>
      <c r="K1073" t="s">
        <v>2421</v>
      </c>
    </row>
    <row r="1074" spans="1:11">
      <c r="A1074" t="s">
        <v>2338</v>
      </c>
      <c r="B1074" t="s">
        <v>2423</v>
      </c>
      <c r="C1074" t="s">
        <v>2339</v>
      </c>
      <c r="E1074">
        <v>11.2</v>
      </c>
      <c r="F1074">
        <v>1.7000000000000001E-2</v>
      </c>
      <c r="I1074" t="s">
        <v>2419</v>
      </c>
      <c r="J1074" t="s">
        <v>2420</v>
      </c>
      <c r="K1074" t="s">
        <v>2407</v>
      </c>
    </row>
    <row r="1075" spans="1:11">
      <c r="A1075" t="s">
        <v>2340</v>
      </c>
      <c r="B1075" t="s">
        <v>2423</v>
      </c>
      <c r="C1075" t="s">
        <v>2341</v>
      </c>
      <c r="E1075">
        <v>10.9</v>
      </c>
      <c r="F1075">
        <v>1.7000000000000001E-2</v>
      </c>
      <c r="I1075" t="s">
        <v>2419</v>
      </c>
      <c r="J1075" t="s">
        <v>2420</v>
      </c>
      <c r="K1075" t="s">
        <v>2407</v>
      </c>
    </row>
    <row r="1076" spans="1:11">
      <c r="A1076" t="s">
        <v>2342</v>
      </c>
      <c r="B1076" t="s">
        <v>2423</v>
      </c>
      <c r="C1076" t="s">
        <v>2343</v>
      </c>
      <c r="E1076">
        <v>11.1</v>
      </c>
      <c r="F1076">
        <v>1.7000000000000001E-2</v>
      </c>
      <c r="I1076" t="s">
        <v>2419</v>
      </c>
      <c r="J1076" t="s">
        <v>2420</v>
      </c>
      <c r="K1076" t="s">
        <v>2407</v>
      </c>
    </row>
    <row r="1077" spans="1:11">
      <c r="A1077" t="s">
        <v>2344</v>
      </c>
      <c r="B1077" t="s">
        <v>2423</v>
      </c>
      <c r="C1077" t="s">
        <v>2345</v>
      </c>
      <c r="E1077">
        <v>11.1</v>
      </c>
      <c r="F1077">
        <v>1.7000000000000001E-2</v>
      </c>
      <c r="I1077" t="s">
        <v>2419</v>
      </c>
      <c r="J1077" t="s">
        <v>2420</v>
      </c>
      <c r="K1077" t="s">
        <v>2407</v>
      </c>
    </row>
    <row r="1078" spans="1:11">
      <c r="A1078" t="s">
        <v>2346</v>
      </c>
      <c r="B1078" t="s">
        <v>2423</v>
      </c>
      <c r="C1078" t="s">
        <v>2347</v>
      </c>
      <c r="E1078">
        <v>12.3</v>
      </c>
      <c r="F1078">
        <v>1.7000000000000001E-2</v>
      </c>
      <c r="I1078" t="s">
        <v>2419</v>
      </c>
      <c r="J1078" t="s">
        <v>2420</v>
      </c>
      <c r="K1078" t="s">
        <v>2421</v>
      </c>
    </row>
    <row r="1079" spans="1:11">
      <c r="A1079" t="s">
        <v>2348</v>
      </c>
      <c r="B1079" t="s">
        <v>2423</v>
      </c>
      <c r="C1079" t="s">
        <v>2349</v>
      </c>
      <c r="E1079">
        <v>12</v>
      </c>
      <c r="F1079">
        <v>1.7000000000000001E-2</v>
      </c>
      <c r="I1079" t="s">
        <v>2419</v>
      </c>
      <c r="J1079" t="s">
        <v>2420</v>
      </c>
      <c r="K1079" t="s">
        <v>2421</v>
      </c>
    </row>
    <row r="1080" spans="1:11">
      <c r="A1080" t="s">
        <v>2350</v>
      </c>
      <c r="B1080" t="s">
        <v>2423</v>
      </c>
      <c r="C1080" t="s">
        <v>2351</v>
      </c>
      <c r="E1080">
        <v>48.3</v>
      </c>
      <c r="F1080">
        <v>6.9000000000000006E-2</v>
      </c>
      <c r="I1080" t="s">
        <v>2419</v>
      </c>
      <c r="J1080" t="s">
        <v>2420</v>
      </c>
      <c r="K1080" t="s">
        <v>2421</v>
      </c>
    </row>
    <row r="1081" spans="1:11">
      <c r="A1081" t="s">
        <v>2352</v>
      </c>
      <c r="B1081" t="s">
        <v>2423</v>
      </c>
      <c r="C1081" t="s">
        <v>2353</v>
      </c>
      <c r="E1081">
        <v>48.3</v>
      </c>
      <c r="F1081">
        <v>6.9000000000000006E-2</v>
      </c>
      <c r="I1081" t="s">
        <v>2419</v>
      </c>
      <c r="J1081" t="s">
        <v>2420</v>
      </c>
      <c r="K1081" t="s">
        <v>2421</v>
      </c>
    </row>
    <row r="1082" spans="1:11">
      <c r="A1082" t="s">
        <v>2354</v>
      </c>
      <c r="B1082" t="s">
        <v>2423</v>
      </c>
      <c r="C1082" t="s">
        <v>2355</v>
      </c>
      <c r="E1082">
        <v>16.100000000000001</v>
      </c>
      <c r="F1082">
        <v>2.3E-2</v>
      </c>
      <c r="I1082" t="s">
        <v>2419</v>
      </c>
      <c r="J1082" t="s">
        <v>2420</v>
      </c>
      <c r="K1082" t="s">
        <v>2421</v>
      </c>
    </row>
    <row r="1083" spans="1:11">
      <c r="A1083" t="s">
        <v>2356</v>
      </c>
      <c r="B1083" t="s">
        <v>2423</v>
      </c>
      <c r="C1083" t="s">
        <v>2357</v>
      </c>
      <c r="E1083">
        <v>16.600000000000001</v>
      </c>
      <c r="F1083">
        <v>2.3E-2</v>
      </c>
      <c r="I1083" t="s">
        <v>2419</v>
      </c>
      <c r="J1083" t="s">
        <v>2420</v>
      </c>
      <c r="K1083" t="s">
        <v>2421</v>
      </c>
    </row>
    <row r="1084" spans="1:11">
      <c r="A1084" t="s">
        <v>2358</v>
      </c>
      <c r="B1084" t="s">
        <v>2423</v>
      </c>
      <c r="C1084" t="s">
        <v>2359</v>
      </c>
      <c r="E1084">
        <v>16.600000000000001</v>
      </c>
      <c r="F1084">
        <v>2.3E-2</v>
      </c>
      <c r="I1084" t="s">
        <v>2419</v>
      </c>
      <c r="J1084" t="s">
        <v>2420</v>
      </c>
      <c r="K1084" t="s">
        <v>2421</v>
      </c>
    </row>
    <row r="1085" spans="1:11">
      <c r="A1085" t="s">
        <v>2360</v>
      </c>
      <c r="B1085" t="s">
        <v>2423</v>
      </c>
      <c r="C1085" t="s">
        <v>2361</v>
      </c>
      <c r="E1085">
        <v>16.100000000000001</v>
      </c>
      <c r="F1085">
        <v>2.5000000000000001E-2</v>
      </c>
      <c r="I1085" t="s">
        <v>2419</v>
      </c>
      <c r="J1085" t="s">
        <v>2420</v>
      </c>
      <c r="K1085" t="s">
        <v>2407</v>
      </c>
    </row>
    <row r="1086" spans="1:11">
      <c r="A1086" t="s">
        <v>2362</v>
      </c>
      <c r="B1086" t="s">
        <v>2405</v>
      </c>
      <c r="C1086" t="s">
        <v>2363</v>
      </c>
      <c r="E1086">
        <v>16.7</v>
      </c>
      <c r="F1086">
        <v>2.5000000000000001E-2</v>
      </c>
      <c r="I1086" t="s">
        <v>2419</v>
      </c>
      <c r="J1086" t="s">
        <v>2420</v>
      </c>
      <c r="K1086" t="s">
        <v>2407</v>
      </c>
    </row>
    <row r="1087" spans="1:11">
      <c r="A1087" t="s">
        <v>2364</v>
      </c>
      <c r="B1087" t="s">
        <v>2423</v>
      </c>
      <c r="C1087" t="s">
        <v>2365</v>
      </c>
      <c r="E1087">
        <v>16.3</v>
      </c>
      <c r="F1087">
        <v>2.5000000000000001E-2</v>
      </c>
      <c r="I1087" t="s">
        <v>2419</v>
      </c>
      <c r="J1087" t="s">
        <v>2420</v>
      </c>
      <c r="K1087" t="s">
        <v>2407</v>
      </c>
    </row>
    <row r="1088" spans="1:11">
      <c r="A1088" t="s">
        <v>2366</v>
      </c>
      <c r="B1088" t="s">
        <v>2405</v>
      </c>
      <c r="C1088" t="s">
        <v>2367</v>
      </c>
      <c r="E1088">
        <v>16.899999999999999</v>
      </c>
      <c r="F1088">
        <v>2.5000000000000001E-2</v>
      </c>
      <c r="I1088" t="s">
        <v>2419</v>
      </c>
      <c r="J1088" t="s">
        <v>2420</v>
      </c>
      <c r="K1088" t="s">
        <v>2407</v>
      </c>
    </row>
    <row r="1089" spans="1:11">
      <c r="A1089" t="s">
        <v>2368</v>
      </c>
      <c r="B1089" t="s">
        <v>2423</v>
      </c>
      <c r="C1089" t="s">
        <v>2369</v>
      </c>
      <c r="E1089">
        <v>49</v>
      </c>
      <c r="F1089">
        <v>6.9000000000000006E-2</v>
      </c>
      <c r="I1089" t="s">
        <v>2419</v>
      </c>
      <c r="J1089" t="s">
        <v>2420</v>
      </c>
      <c r="K1089" t="s">
        <v>2421</v>
      </c>
    </row>
    <row r="1090" spans="1:11">
      <c r="A1090" t="s">
        <v>2370</v>
      </c>
      <c r="B1090" t="s">
        <v>2423</v>
      </c>
      <c r="C1090" t="s">
        <v>2371</v>
      </c>
      <c r="E1090">
        <v>15.5</v>
      </c>
      <c r="F1090">
        <v>2.5000000000000001E-2</v>
      </c>
      <c r="I1090" t="s">
        <v>2419</v>
      </c>
      <c r="J1090" t="s">
        <v>2420</v>
      </c>
      <c r="K1090" t="s">
        <v>2412</v>
      </c>
    </row>
    <row r="1091" spans="1:11">
      <c r="A1091" t="s">
        <v>2372</v>
      </c>
      <c r="B1091" t="s">
        <v>2423</v>
      </c>
      <c r="C1091" t="s">
        <v>2373</v>
      </c>
      <c r="E1091">
        <v>15.7</v>
      </c>
      <c r="F1091">
        <v>2.5000000000000001E-2</v>
      </c>
      <c r="I1091" t="s">
        <v>2419</v>
      </c>
      <c r="J1091" t="s">
        <v>2420</v>
      </c>
      <c r="K1091" t="s">
        <v>2412</v>
      </c>
    </row>
    <row r="1092" spans="1:11">
      <c r="A1092" t="s">
        <v>2374</v>
      </c>
      <c r="B1092" t="s">
        <v>2423</v>
      </c>
      <c r="C1092" t="s">
        <v>2375</v>
      </c>
      <c r="E1092">
        <v>17.5</v>
      </c>
      <c r="F1092">
        <v>2.7E-2</v>
      </c>
      <c r="I1092" t="s">
        <v>2419</v>
      </c>
      <c r="J1092" t="s">
        <v>2420</v>
      </c>
      <c r="K1092" t="s">
        <v>2421</v>
      </c>
    </row>
    <row r="1093" spans="1:11">
      <c r="A1093" t="s">
        <v>2376</v>
      </c>
      <c r="B1093" t="s">
        <v>2423</v>
      </c>
      <c r="C1093" t="s">
        <v>2377</v>
      </c>
      <c r="E1093">
        <v>17.5</v>
      </c>
      <c r="F1093">
        <v>2.7E-2</v>
      </c>
      <c r="I1093" t="s">
        <v>2419</v>
      </c>
      <c r="J1093" t="s">
        <v>2420</v>
      </c>
      <c r="K1093" t="s">
        <v>2421</v>
      </c>
    </row>
    <row r="1094" spans="1:11">
      <c r="A1094" t="s">
        <v>2378</v>
      </c>
      <c r="B1094" t="s">
        <v>2423</v>
      </c>
      <c r="C1094" t="s">
        <v>2379</v>
      </c>
      <c r="E1094">
        <v>19.2</v>
      </c>
      <c r="F1094">
        <v>3.1E-2</v>
      </c>
      <c r="I1094" t="s">
        <v>2419</v>
      </c>
      <c r="J1094" t="s">
        <v>2420</v>
      </c>
      <c r="K1094" t="s">
        <v>2407</v>
      </c>
    </row>
    <row r="1095" spans="1:11">
      <c r="A1095" t="s">
        <v>2380</v>
      </c>
      <c r="B1095" t="s">
        <v>2423</v>
      </c>
      <c r="C1095" t="s">
        <v>2381</v>
      </c>
      <c r="E1095">
        <v>26.1</v>
      </c>
      <c r="F1095">
        <v>3.5999999999999997E-2</v>
      </c>
      <c r="I1095" t="s">
        <v>2419</v>
      </c>
      <c r="J1095" t="s">
        <v>2420</v>
      </c>
      <c r="K1095" t="s">
        <v>2421</v>
      </c>
    </row>
    <row r="1096" spans="1:11">
      <c r="A1096" t="s">
        <v>2382</v>
      </c>
      <c r="B1096" t="s">
        <v>2423</v>
      </c>
      <c r="C1096" t="s">
        <v>2383</v>
      </c>
      <c r="E1096">
        <v>25.9</v>
      </c>
      <c r="F1096">
        <v>3.5999999999999997E-2</v>
      </c>
      <c r="I1096" t="s">
        <v>2419</v>
      </c>
      <c r="J1096" t="s">
        <v>2420</v>
      </c>
      <c r="K1096" t="s">
        <v>2421</v>
      </c>
    </row>
    <row r="1097" spans="1:11">
      <c r="A1097" t="s">
        <v>2384</v>
      </c>
      <c r="B1097" t="s">
        <v>2423</v>
      </c>
      <c r="C1097" t="s">
        <v>2385</v>
      </c>
      <c r="E1097">
        <v>0</v>
      </c>
      <c r="F1097">
        <v>3.5999999999999997E-2</v>
      </c>
      <c r="I1097" t="s">
        <v>2419</v>
      </c>
      <c r="J1097" t="s">
        <v>2420</v>
      </c>
      <c r="K1097" t="s">
        <v>2421</v>
      </c>
    </row>
    <row r="1098" spans="1:11">
      <c r="A1098" t="s">
        <v>2386</v>
      </c>
      <c r="B1098" t="s">
        <v>2405</v>
      </c>
      <c r="C1098" t="s">
        <v>2387</v>
      </c>
      <c r="E1098">
        <v>24.7</v>
      </c>
      <c r="F1098">
        <v>3.7999999999999999E-2</v>
      </c>
      <c r="I1098" t="s">
        <v>2419</v>
      </c>
      <c r="J1098" t="s">
        <v>2420</v>
      </c>
      <c r="K1098" t="s">
        <v>2407</v>
      </c>
    </row>
    <row r="1099" spans="1:11">
      <c r="A1099" t="s">
        <v>2388</v>
      </c>
      <c r="B1099" t="s">
        <v>2405</v>
      </c>
      <c r="C1099" t="s">
        <v>2389</v>
      </c>
      <c r="E1099">
        <v>24.3</v>
      </c>
      <c r="F1099">
        <v>3.7999999999999999E-2</v>
      </c>
      <c r="I1099" t="s">
        <v>2419</v>
      </c>
      <c r="J1099" t="s">
        <v>2420</v>
      </c>
      <c r="K1099" t="s">
        <v>2407</v>
      </c>
    </row>
    <row r="1100" spans="1:11">
      <c r="A1100" t="s">
        <v>2390</v>
      </c>
      <c r="B1100" t="s">
        <v>2423</v>
      </c>
      <c r="C1100" t="s">
        <v>2391</v>
      </c>
      <c r="E1100">
        <v>27.3</v>
      </c>
      <c r="F1100">
        <v>3.7999999999999999E-2</v>
      </c>
      <c r="I1100" t="s">
        <v>2419</v>
      </c>
      <c r="J1100" t="s">
        <v>2420</v>
      </c>
      <c r="K1100" t="s">
        <v>2407</v>
      </c>
    </row>
    <row r="1101" spans="1:11">
      <c r="A1101" t="s">
        <v>2392</v>
      </c>
      <c r="B1101" t="s">
        <v>2405</v>
      </c>
      <c r="C1101" t="s">
        <v>2393</v>
      </c>
      <c r="E1101">
        <v>26.3</v>
      </c>
      <c r="F1101">
        <v>3.7999999999999999E-2</v>
      </c>
      <c r="I1101" t="s">
        <v>2419</v>
      </c>
      <c r="J1101" t="s">
        <v>2420</v>
      </c>
      <c r="K1101" t="s">
        <v>2407</v>
      </c>
    </row>
    <row r="1102" spans="1:11">
      <c r="A1102" t="s">
        <v>2394</v>
      </c>
      <c r="B1102" t="s">
        <v>2423</v>
      </c>
      <c r="C1102" t="s">
        <v>2395</v>
      </c>
      <c r="E1102">
        <v>24.5</v>
      </c>
      <c r="F1102">
        <v>3.9E-2</v>
      </c>
      <c r="I1102" t="s">
        <v>2419</v>
      </c>
      <c r="J1102" t="s">
        <v>2420</v>
      </c>
      <c r="K1102" t="s">
        <v>2412</v>
      </c>
    </row>
    <row r="1103" spans="1:11">
      <c r="A1103" t="s">
        <v>2396</v>
      </c>
      <c r="B1103" t="s">
        <v>2423</v>
      </c>
      <c r="C1103" t="s">
        <v>2397</v>
      </c>
      <c r="E1103">
        <v>24.9</v>
      </c>
      <c r="F1103">
        <v>3.9E-2</v>
      </c>
      <c r="I1103" t="s">
        <v>2419</v>
      </c>
      <c r="J1103" t="s">
        <v>2420</v>
      </c>
      <c r="K1103" t="s">
        <v>2412</v>
      </c>
    </row>
    <row r="1104" spans="1:11">
      <c r="A1104" t="s">
        <v>2398</v>
      </c>
      <c r="B1104" t="s">
        <v>2405</v>
      </c>
      <c r="C1104" t="s">
        <v>2399</v>
      </c>
      <c r="E1104">
        <v>16.3</v>
      </c>
      <c r="F1104">
        <v>2.5000000000000001E-2</v>
      </c>
      <c r="I1104" t="s">
        <v>2419</v>
      </c>
      <c r="J1104" t="s">
        <v>2420</v>
      </c>
      <c r="K1104" t="s">
        <v>2407</v>
      </c>
    </row>
    <row r="1105" spans="1:11">
      <c r="A1105" t="s">
        <v>2400</v>
      </c>
      <c r="B1105" t="s">
        <v>2405</v>
      </c>
      <c r="C1105" t="s">
        <v>2401</v>
      </c>
      <c r="E1105">
        <v>16</v>
      </c>
      <c r="F1105">
        <v>2.5000000000000001E-2</v>
      </c>
      <c r="I1105" t="s">
        <v>2419</v>
      </c>
      <c r="J1105" t="s">
        <v>2420</v>
      </c>
      <c r="K1105" t="s">
        <v>2407</v>
      </c>
    </row>
    <row r="1106" spans="1:11">
      <c r="A1106" t="s">
        <v>2402</v>
      </c>
      <c r="B1106" t="s">
        <v>2405</v>
      </c>
      <c r="C1106" t="s">
        <v>2403</v>
      </c>
      <c r="E1106">
        <v>16.5</v>
      </c>
      <c r="F1106">
        <v>2.5000000000000001E-2</v>
      </c>
      <c r="I1106" t="s">
        <v>2419</v>
      </c>
      <c r="J1106" t="s">
        <v>2420</v>
      </c>
      <c r="K1106" t="s">
        <v>2407</v>
      </c>
    </row>
    <row r="1107" spans="1:11">
      <c r="A1107" t="s">
        <v>2404</v>
      </c>
      <c r="B1107" t="s">
        <v>2405</v>
      </c>
      <c r="C1107" t="s">
        <v>2406</v>
      </c>
      <c r="E1107">
        <v>16.2</v>
      </c>
      <c r="F1107">
        <v>2.5000000000000001E-2</v>
      </c>
      <c r="I1107" t="s">
        <v>2419</v>
      </c>
      <c r="J1107" t="s">
        <v>2420</v>
      </c>
      <c r="K1107" t="s">
        <v>2407</v>
      </c>
    </row>
    <row r="1108" spans="1:11">
      <c r="A1108" t="s">
        <v>2408</v>
      </c>
      <c r="B1108" t="s">
        <v>2423</v>
      </c>
      <c r="C1108" t="s">
        <v>2409</v>
      </c>
      <c r="E1108">
        <v>15.5</v>
      </c>
      <c r="F1108">
        <v>2.4E-2</v>
      </c>
      <c r="I1108" t="s">
        <v>2419</v>
      </c>
      <c r="J1108" t="s">
        <v>2420</v>
      </c>
      <c r="K1108" t="s">
        <v>2412</v>
      </c>
    </row>
    <row r="1109" spans="1:11">
      <c r="A1109" t="s">
        <v>2410</v>
      </c>
      <c r="B1109" t="s">
        <v>2423</v>
      </c>
      <c r="C1109" t="s">
        <v>2411</v>
      </c>
      <c r="E1109">
        <v>15.7</v>
      </c>
      <c r="F1109">
        <v>2.4E-2</v>
      </c>
      <c r="I1109" t="s">
        <v>2419</v>
      </c>
      <c r="J1109" t="s">
        <v>2420</v>
      </c>
      <c r="K1109" t="s">
        <v>2412</v>
      </c>
    </row>
    <row r="1110" spans="1:11">
      <c r="A1110" t="s">
        <v>2413</v>
      </c>
      <c r="B1110" t="s">
        <v>2423</v>
      </c>
      <c r="C1110" t="s">
        <v>2414</v>
      </c>
      <c r="E1110">
        <v>21.7</v>
      </c>
      <c r="F1110">
        <v>3.1E-2</v>
      </c>
      <c r="I1110" t="s">
        <v>2419</v>
      </c>
      <c r="J1110" t="s">
        <v>2420</v>
      </c>
      <c r="K1110" t="s">
        <v>2421</v>
      </c>
    </row>
    <row r="1111" spans="1:11">
      <c r="A1111" t="s">
        <v>2415</v>
      </c>
      <c r="B1111" t="s">
        <v>2423</v>
      </c>
      <c r="C1111" t="s">
        <v>2416</v>
      </c>
      <c r="E1111">
        <v>21.7</v>
      </c>
      <c r="F1111">
        <v>3.1E-2</v>
      </c>
      <c r="I1111" t="s">
        <v>2419</v>
      </c>
      <c r="J1111" t="s">
        <v>2420</v>
      </c>
      <c r="K1111" t="s">
        <v>2421</v>
      </c>
    </row>
    <row r="1112" spans="1:11">
      <c r="A1112" t="s">
        <v>2417</v>
      </c>
      <c r="B1112" t="s">
        <v>2423</v>
      </c>
      <c r="C1112" t="s">
        <v>2418</v>
      </c>
      <c r="E1112">
        <v>21.1</v>
      </c>
      <c r="F1112">
        <v>3.1E-2</v>
      </c>
      <c r="I1112" t="s">
        <v>2419</v>
      </c>
      <c r="J1112" t="s">
        <v>2420</v>
      </c>
      <c r="K1112" t="s">
        <v>2421</v>
      </c>
    </row>
    <row r="1113" spans="1:11">
      <c r="A1113" t="s">
        <v>2422</v>
      </c>
      <c r="B1113" t="s">
        <v>2423</v>
      </c>
      <c r="C1113" t="s">
        <v>2424</v>
      </c>
      <c r="E1113">
        <v>22</v>
      </c>
      <c r="F1113">
        <v>3.1E-2</v>
      </c>
      <c r="I1113" t="s">
        <v>2570</v>
      </c>
      <c r="J1113" t="s">
        <v>2571</v>
      </c>
      <c r="K1113" t="s">
        <v>2566</v>
      </c>
    </row>
    <row r="1114" spans="1:11">
      <c r="A1114" t="s">
        <v>2425</v>
      </c>
      <c r="B1114" t="s">
        <v>2539</v>
      </c>
      <c r="C1114" t="s">
        <v>2426</v>
      </c>
      <c r="E1114">
        <v>47.6</v>
      </c>
      <c r="F1114">
        <v>7.2999999999999995E-2</v>
      </c>
      <c r="I1114" t="s">
        <v>2570</v>
      </c>
      <c r="J1114" t="s">
        <v>2571</v>
      </c>
      <c r="K1114" t="s">
        <v>2572</v>
      </c>
    </row>
    <row r="1115" spans="1:11">
      <c r="A1115" t="s">
        <v>2427</v>
      </c>
      <c r="B1115" t="s">
        <v>2539</v>
      </c>
      <c r="C1115" t="s">
        <v>2428</v>
      </c>
      <c r="E1115">
        <v>47.3</v>
      </c>
      <c r="F1115">
        <v>7.2999999999999995E-2</v>
      </c>
      <c r="I1115" t="s">
        <v>2570</v>
      </c>
      <c r="J1115" t="s">
        <v>2571</v>
      </c>
      <c r="K1115" t="s">
        <v>2572</v>
      </c>
    </row>
    <row r="1116" spans="1:11">
      <c r="A1116" t="s">
        <v>2429</v>
      </c>
      <c r="B1116" t="s">
        <v>2539</v>
      </c>
      <c r="C1116" t="s">
        <v>2430</v>
      </c>
      <c r="E1116">
        <v>21.1</v>
      </c>
      <c r="F1116">
        <v>3.2000000000000001E-2</v>
      </c>
      <c r="I1116" t="s">
        <v>2570</v>
      </c>
      <c r="J1116" t="s">
        <v>2571</v>
      </c>
      <c r="K1116" t="s">
        <v>2572</v>
      </c>
    </row>
    <row r="1117" spans="1:11">
      <c r="A1117" t="s">
        <v>2431</v>
      </c>
      <c r="B1117" t="s">
        <v>2539</v>
      </c>
      <c r="C1117" t="s">
        <v>2432</v>
      </c>
      <c r="E1117">
        <v>22</v>
      </c>
      <c r="F1117">
        <v>3.2000000000000001E-2</v>
      </c>
      <c r="I1117" t="s">
        <v>2570</v>
      </c>
      <c r="J1117" t="s">
        <v>2571</v>
      </c>
      <c r="K1117" t="s">
        <v>2572</v>
      </c>
    </row>
    <row r="1118" spans="1:11">
      <c r="A1118" t="s">
        <v>2433</v>
      </c>
      <c r="B1118" t="s">
        <v>2539</v>
      </c>
      <c r="C1118" t="s">
        <v>2434</v>
      </c>
      <c r="E1118">
        <v>21.4</v>
      </c>
      <c r="F1118">
        <v>3.2000000000000001E-2</v>
      </c>
      <c r="I1118" t="s">
        <v>2570</v>
      </c>
      <c r="J1118" t="s">
        <v>2571</v>
      </c>
      <c r="K1118" t="s">
        <v>2572</v>
      </c>
    </row>
    <row r="1119" spans="1:11">
      <c r="A1119" t="s">
        <v>2435</v>
      </c>
      <c r="B1119" t="s">
        <v>2539</v>
      </c>
      <c r="C1119" t="s">
        <v>2436</v>
      </c>
      <c r="E1119">
        <v>22.3</v>
      </c>
      <c r="F1119">
        <v>3.2000000000000001E-2</v>
      </c>
      <c r="I1119" t="s">
        <v>2570</v>
      </c>
      <c r="J1119" t="s">
        <v>2571</v>
      </c>
      <c r="K1119" t="s">
        <v>2572</v>
      </c>
    </row>
    <row r="1120" spans="1:11">
      <c r="A1120" t="s">
        <v>2437</v>
      </c>
      <c r="B1120" t="s">
        <v>2568</v>
      </c>
      <c r="C1120" t="s">
        <v>2438</v>
      </c>
      <c r="E1120">
        <v>20.3</v>
      </c>
      <c r="F1120">
        <v>3.3000000000000002E-2</v>
      </c>
      <c r="I1120" t="s">
        <v>2570</v>
      </c>
      <c r="J1120" t="s">
        <v>2571</v>
      </c>
      <c r="K1120" t="s">
        <v>2531</v>
      </c>
    </row>
    <row r="1121" spans="1:11">
      <c r="A1121" t="s">
        <v>2439</v>
      </c>
      <c r="B1121" t="s">
        <v>2568</v>
      </c>
      <c r="C1121" t="s">
        <v>2440</v>
      </c>
      <c r="E1121">
        <v>20.6</v>
      </c>
      <c r="F1121">
        <v>3.3000000000000002E-2</v>
      </c>
      <c r="I1121" t="s">
        <v>2570</v>
      </c>
      <c r="J1121" t="s">
        <v>2571</v>
      </c>
      <c r="K1121" t="s">
        <v>2531</v>
      </c>
    </row>
    <row r="1122" spans="1:11">
      <c r="A1122" t="s">
        <v>2441</v>
      </c>
      <c r="B1122" t="s">
        <v>2539</v>
      </c>
      <c r="C1122" t="s">
        <v>2442</v>
      </c>
      <c r="E1122">
        <v>48.2</v>
      </c>
      <c r="F1122">
        <v>7.2999999999999995E-2</v>
      </c>
      <c r="I1122" t="s">
        <v>2570</v>
      </c>
      <c r="J1122" t="s">
        <v>2571</v>
      </c>
      <c r="K1122" t="s">
        <v>2572</v>
      </c>
    </row>
    <row r="1123" spans="1:11">
      <c r="A1123" t="s">
        <v>2443</v>
      </c>
      <c r="B1123" t="s">
        <v>2539</v>
      </c>
      <c r="C1123" t="s">
        <v>2444</v>
      </c>
      <c r="E1123">
        <v>52.2</v>
      </c>
      <c r="F1123">
        <v>7.2999999999999995E-2</v>
      </c>
      <c r="I1123" t="s">
        <v>2570</v>
      </c>
      <c r="J1123" t="s">
        <v>2571</v>
      </c>
      <c r="K1123" t="s">
        <v>2572</v>
      </c>
    </row>
    <row r="1124" spans="1:11">
      <c r="A1124" t="s">
        <v>2445</v>
      </c>
      <c r="B1124" t="s">
        <v>2568</v>
      </c>
      <c r="C1124" t="s">
        <v>2446</v>
      </c>
      <c r="E1124">
        <v>33.799999999999997</v>
      </c>
      <c r="F1124">
        <v>0.05</v>
      </c>
      <c r="I1124" t="s">
        <v>2570</v>
      </c>
      <c r="J1124" t="s">
        <v>2571</v>
      </c>
      <c r="K1124" t="s">
        <v>2572</v>
      </c>
    </row>
    <row r="1125" spans="1:11">
      <c r="A1125" t="s">
        <v>2447</v>
      </c>
      <c r="B1125" t="s">
        <v>2539</v>
      </c>
      <c r="C1125" t="s">
        <v>2448</v>
      </c>
      <c r="E1125">
        <v>35.5</v>
      </c>
      <c r="F1125">
        <v>0.05</v>
      </c>
      <c r="I1125" t="s">
        <v>2570</v>
      </c>
      <c r="J1125" t="s">
        <v>2571</v>
      </c>
      <c r="K1125" t="s">
        <v>2572</v>
      </c>
    </row>
    <row r="1126" spans="1:11">
      <c r="A1126" t="s">
        <v>2449</v>
      </c>
      <c r="B1126" t="s">
        <v>2568</v>
      </c>
      <c r="C1126" t="s">
        <v>2450</v>
      </c>
      <c r="E1126">
        <v>34.200000000000003</v>
      </c>
      <c r="F1126">
        <v>0.05</v>
      </c>
      <c r="I1126" t="s">
        <v>2570</v>
      </c>
      <c r="J1126" t="s">
        <v>2571</v>
      </c>
      <c r="K1126" t="s">
        <v>2572</v>
      </c>
    </row>
    <row r="1127" spans="1:11">
      <c r="A1127" t="s">
        <v>2451</v>
      </c>
      <c r="B1127" t="s">
        <v>2539</v>
      </c>
      <c r="C1127" t="s">
        <v>2452</v>
      </c>
      <c r="E1127">
        <v>35.9</v>
      </c>
      <c r="F1127">
        <v>0.05</v>
      </c>
      <c r="I1127" t="s">
        <v>2570</v>
      </c>
      <c r="J1127" t="s">
        <v>2571</v>
      </c>
      <c r="K1127" t="s">
        <v>2572</v>
      </c>
    </row>
    <row r="1128" spans="1:11">
      <c r="A1128" t="s">
        <v>2453</v>
      </c>
      <c r="B1128" t="s">
        <v>2568</v>
      </c>
      <c r="C1128" t="s">
        <v>2454</v>
      </c>
      <c r="E1128">
        <v>34.1</v>
      </c>
      <c r="F1128">
        <v>5.0999999999999997E-2</v>
      </c>
      <c r="I1128" t="s">
        <v>2570</v>
      </c>
      <c r="J1128" t="s">
        <v>2571</v>
      </c>
      <c r="K1128" t="s">
        <v>2531</v>
      </c>
    </row>
    <row r="1129" spans="1:11">
      <c r="A1129" t="s">
        <v>2455</v>
      </c>
      <c r="B1129" t="s">
        <v>2568</v>
      </c>
      <c r="C1129" t="s">
        <v>2456</v>
      </c>
      <c r="E1129">
        <v>34.1</v>
      </c>
      <c r="F1129">
        <v>5.0999999999999997E-2</v>
      </c>
      <c r="I1129" t="s">
        <v>2570</v>
      </c>
      <c r="J1129" t="s">
        <v>2571</v>
      </c>
      <c r="K1129" t="s">
        <v>2531</v>
      </c>
    </row>
    <row r="1130" spans="1:11">
      <c r="A1130" t="s">
        <v>2457</v>
      </c>
      <c r="B1130" t="s">
        <v>2568</v>
      </c>
      <c r="C1130" t="s">
        <v>2458</v>
      </c>
      <c r="E1130">
        <v>46.4</v>
      </c>
      <c r="F1130">
        <v>7.5999999999999998E-2</v>
      </c>
      <c r="I1130" t="s">
        <v>2570</v>
      </c>
      <c r="J1130" t="s">
        <v>2571</v>
      </c>
      <c r="K1130" t="s">
        <v>2531</v>
      </c>
    </row>
    <row r="1131" spans="1:11">
      <c r="A1131" t="s">
        <v>2459</v>
      </c>
      <c r="B1131" t="s">
        <v>2568</v>
      </c>
      <c r="C1131" t="s">
        <v>2460</v>
      </c>
      <c r="E1131">
        <v>32.1</v>
      </c>
      <c r="F1131">
        <v>5.6000000000000001E-2</v>
      </c>
      <c r="I1131" t="s">
        <v>2570</v>
      </c>
      <c r="J1131" t="s">
        <v>2571</v>
      </c>
      <c r="K1131" t="s">
        <v>2572</v>
      </c>
    </row>
    <row r="1132" spans="1:11">
      <c r="A1132" t="s">
        <v>2461</v>
      </c>
      <c r="B1132" t="s">
        <v>2568</v>
      </c>
      <c r="C1132" t="s">
        <v>2462</v>
      </c>
      <c r="E1132">
        <v>31.3</v>
      </c>
      <c r="F1132">
        <v>5.6000000000000001E-2</v>
      </c>
      <c r="I1132" t="s">
        <v>2570</v>
      </c>
      <c r="J1132" t="s">
        <v>2571</v>
      </c>
      <c r="K1132" t="s">
        <v>2572</v>
      </c>
    </row>
    <row r="1133" spans="1:11">
      <c r="A1133" t="s">
        <v>2463</v>
      </c>
      <c r="B1133" t="s">
        <v>2568</v>
      </c>
      <c r="C1133" t="s">
        <v>2464</v>
      </c>
      <c r="E1133">
        <v>31.8</v>
      </c>
      <c r="F1133">
        <v>5.6000000000000001E-2</v>
      </c>
      <c r="I1133" t="s">
        <v>2570</v>
      </c>
      <c r="J1133" t="s">
        <v>2571</v>
      </c>
      <c r="K1133" t="s">
        <v>2572</v>
      </c>
    </row>
    <row r="1134" spans="1:11">
      <c r="A1134" t="s">
        <v>2465</v>
      </c>
      <c r="B1134" t="s">
        <v>2568</v>
      </c>
      <c r="C1134" t="s">
        <v>2466</v>
      </c>
      <c r="E1134">
        <v>468</v>
      </c>
      <c r="F1134">
        <v>0.68200000000000005</v>
      </c>
      <c r="I1134" t="s">
        <v>2570</v>
      </c>
      <c r="J1134" t="s">
        <v>2571</v>
      </c>
      <c r="K1134" t="s">
        <v>2572</v>
      </c>
    </row>
    <row r="1135" spans="1:11">
      <c r="A1135" t="s">
        <v>2467</v>
      </c>
      <c r="B1135" t="s">
        <v>2568</v>
      </c>
      <c r="C1135" t="s">
        <v>2468</v>
      </c>
      <c r="E1135">
        <v>374</v>
      </c>
      <c r="F1135">
        <v>0.55700000000000005</v>
      </c>
      <c r="I1135" t="s">
        <v>2570</v>
      </c>
      <c r="J1135" t="s">
        <v>2571</v>
      </c>
      <c r="K1135" t="s">
        <v>2566</v>
      </c>
    </row>
    <row r="1136" spans="1:11">
      <c r="A1136" t="s">
        <v>2469</v>
      </c>
      <c r="B1136" t="s">
        <v>2568</v>
      </c>
      <c r="C1136" t="s">
        <v>2470</v>
      </c>
      <c r="E1136">
        <v>47.2</v>
      </c>
      <c r="F1136">
        <v>7.5999999999999998E-2</v>
      </c>
      <c r="I1136" t="s">
        <v>2570</v>
      </c>
      <c r="J1136" t="s">
        <v>2571</v>
      </c>
      <c r="K1136" t="s">
        <v>2531</v>
      </c>
    </row>
    <row r="1137" spans="1:11">
      <c r="A1137" t="s">
        <v>2471</v>
      </c>
      <c r="B1137" t="s">
        <v>2568</v>
      </c>
      <c r="C1137" t="s">
        <v>2472</v>
      </c>
      <c r="E1137">
        <v>57</v>
      </c>
      <c r="F1137">
        <v>9.9000000000000005E-2</v>
      </c>
      <c r="I1137" t="s">
        <v>2570</v>
      </c>
      <c r="J1137" t="s">
        <v>2571</v>
      </c>
      <c r="K1137" t="s">
        <v>2531</v>
      </c>
    </row>
    <row r="1138" spans="1:11">
      <c r="A1138" t="s">
        <v>2473</v>
      </c>
      <c r="B1138" t="s">
        <v>2568</v>
      </c>
      <c r="C1138" t="s">
        <v>2474</v>
      </c>
      <c r="E1138">
        <v>59</v>
      </c>
      <c r="F1138">
        <v>9.5000000000000001E-2</v>
      </c>
      <c r="I1138" t="s">
        <v>2570</v>
      </c>
      <c r="J1138" t="s">
        <v>2571</v>
      </c>
      <c r="K1138" t="s">
        <v>2572</v>
      </c>
    </row>
    <row r="1139" spans="1:11">
      <c r="A1139" t="s">
        <v>2475</v>
      </c>
      <c r="B1139" t="s">
        <v>2568</v>
      </c>
      <c r="C1139" t="s">
        <v>2476</v>
      </c>
      <c r="E1139">
        <v>0</v>
      </c>
      <c r="F1139">
        <v>9.8000000000000004E-2</v>
      </c>
      <c r="I1139" t="s">
        <v>2570</v>
      </c>
      <c r="J1139" t="s">
        <v>2571</v>
      </c>
      <c r="K1139" t="s">
        <v>2572</v>
      </c>
    </row>
    <row r="1140" spans="1:11">
      <c r="A1140" t="s">
        <v>2477</v>
      </c>
      <c r="B1140" t="s">
        <v>2539</v>
      </c>
      <c r="C1140" t="s">
        <v>2478</v>
      </c>
      <c r="E1140">
        <v>68</v>
      </c>
      <c r="F1140">
        <v>9.8000000000000004E-2</v>
      </c>
      <c r="I1140" t="s">
        <v>2570</v>
      </c>
      <c r="J1140" t="s">
        <v>2571</v>
      </c>
      <c r="K1140" t="s">
        <v>2572</v>
      </c>
    </row>
    <row r="1141" spans="1:11">
      <c r="A1141" t="s">
        <v>2479</v>
      </c>
      <c r="B1141" t="s">
        <v>2568</v>
      </c>
      <c r="C1141" t="s">
        <v>2480</v>
      </c>
      <c r="E1141">
        <v>578</v>
      </c>
      <c r="F1141">
        <v>0.86899999999999999</v>
      </c>
      <c r="I1141" t="s">
        <v>2570</v>
      </c>
      <c r="J1141" t="s">
        <v>2571</v>
      </c>
      <c r="K1141" t="s">
        <v>2572</v>
      </c>
    </row>
    <row r="1142" spans="1:11">
      <c r="A1142" t="s">
        <v>2481</v>
      </c>
      <c r="B1142" t="s">
        <v>2568</v>
      </c>
      <c r="C1142" t="s">
        <v>2482</v>
      </c>
      <c r="E1142">
        <v>581</v>
      </c>
      <c r="F1142">
        <v>0.86899999999999999</v>
      </c>
      <c r="I1142" t="s">
        <v>2570</v>
      </c>
      <c r="J1142" t="s">
        <v>2571</v>
      </c>
      <c r="K1142" t="s">
        <v>2572</v>
      </c>
    </row>
    <row r="1143" spans="1:11">
      <c r="A1143" t="s">
        <v>2483</v>
      </c>
      <c r="B1143" t="s">
        <v>2568</v>
      </c>
      <c r="C1143" t="s">
        <v>2484</v>
      </c>
      <c r="E1143">
        <v>25.7</v>
      </c>
      <c r="F1143">
        <v>3.5999999999999997E-2</v>
      </c>
      <c r="I1143" t="s">
        <v>2570</v>
      </c>
      <c r="J1143" t="s">
        <v>2571</v>
      </c>
      <c r="K1143" t="s">
        <v>2566</v>
      </c>
    </row>
    <row r="1144" spans="1:11">
      <c r="A1144" t="s">
        <v>2485</v>
      </c>
      <c r="B1144" t="s">
        <v>2568</v>
      </c>
      <c r="C1144" t="s">
        <v>2486</v>
      </c>
      <c r="E1144">
        <v>38.6</v>
      </c>
      <c r="F1144">
        <v>6.8000000000000005E-2</v>
      </c>
      <c r="I1144" t="s">
        <v>2570</v>
      </c>
      <c r="J1144" t="s">
        <v>2571</v>
      </c>
      <c r="K1144" t="s">
        <v>2566</v>
      </c>
    </row>
    <row r="1145" spans="1:11">
      <c r="A1145" t="s">
        <v>2487</v>
      </c>
      <c r="B1145" t="s">
        <v>2568</v>
      </c>
      <c r="C1145" t="s">
        <v>2488</v>
      </c>
      <c r="E1145">
        <v>38.700000000000003</v>
      </c>
      <c r="F1145">
        <v>6.8000000000000005E-2</v>
      </c>
      <c r="I1145" t="s">
        <v>2570</v>
      </c>
      <c r="J1145" t="s">
        <v>2571</v>
      </c>
      <c r="K1145" t="s">
        <v>2566</v>
      </c>
    </row>
    <row r="1146" spans="1:11">
      <c r="A1146" t="s">
        <v>2489</v>
      </c>
      <c r="B1146" t="s">
        <v>2568</v>
      </c>
      <c r="C1146" t="s">
        <v>2490</v>
      </c>
      <c r="E1146">
        <v>9.9</v>
      </c>
      <c r="F1146">
        <v>1.6E-2</v>
      </c>
      <c r="I1146" t="s">
        <v>2570</v>
      </c>
      <c r="J1146" t="s">
        <v>2571</v>
      </c>
      <c r="K1146" t="s">
        <v>2566</v>
      </c>
    </row>
    <row r="1147" spans="1:11">
      <c r="A1147" t="s">
        <v>2491</v>
      </c>
      <c r="B1147" t="s">
        <v>2568</v>
      </c>
      <c r="C1147" t="s">
        <v>2492</v>
      </c>
      <c r="E1147" s="104">
        <v>14999</v>
      </c>
      <c r="F1147">
        <v>1.6E-2</v>
      </c>
      <c r="I1147" t="s">
        <v>2570</v>
      </c>
      <c r="J1147" t="s">
        <v>2571</v>
      </c>
      <c r="K1147" t="s">
        <v>2566</v>
      </c>
    </row>
    <row r="1148" spans="1:11">
      <c r="A1148" t="s">
        <v>2493</v>
      </c>
      <c r="B1148" t="s">
        <v>2568</v>
      </c>
      <c r="C1148" t="s">
        <v>2494</v>
      </c>
      <c r="E1148">
        <v>10.199999999999999</v>
      </c>
      <c r="F1148">
        <v>1.6E-2</v>
      </c>
      <c r="I1148" t="s">
        <v>2570</v>
      </c>
      <c r="J1148" t="s">
        <v>2571</v>
      </c>
      <c r="K1148" t="s">
        <v>2566</v>
      </c>
    </row>
    <row r="1149" spans="1:11">
      <c r="A1149" t="s">
        <v>2495</v>
      </c>
      <c r="B1149" t="s">
        <v>2568</v>
      </c>
      <c r="C1149" t="s">
        <v>2496</v>
      </c>
      <c r="E1149">
        <v>70.5</v>
      </c>
      <c r="F1149">
        <v>0.115</v>
      </c>
      <c r="I1149" t="s">
        <v>2570</v>
      </c>
      <c r="J1149" t="s">
        <v>2571</v>
      </c>
      <c r="K1149" t="s">
        <v>2572</v>
      </c>
    </row>
    <row r="1150" spans="1:11">
      <c r="A1150" t="s">
        <v>2497</v>
      </c>
      <c r="B1150" t="s">
        <v>2568</v>
      </c>
      <c r="C1150" t="s">
        <v>2498</v>
      </c>
      <c r="E1150">
        <v>70.5</v>
      </c>
      <c r="F1150">
        <v>0.115</v>
      </c>
      <c r="I1150" t="s">
        <v>2570</v>
      </c>
      <c r="J1150" t="s">
        <v>2571</v>
      </c>
      <c r="K1150" t="s">
        <v>2572</v>
      </c>
    </row>
    <row r="1151" spans="1:11">
      <c r="A1151" t="s">
        <v>2499</v>
      </c>
      <c r="B1151" t="s">
        <v>2568</v>
      </c>
      <c r="C1151" t="s">
        <v>2500</v>
      </c>
      <c r="E1151">
        <v>48.8</v>
      </c>
      <c r="F1151">
        <v>7.8E-2</v>
      </c>
      <c r="I1151" t="s">
        <v>2570</v>
      </c>
      <c r="J1151" t="s">
        <v>2571</v>
      </c>
      <c r="K1151" t="s">
        <v>2572</v>
      </c>
    </row>
    <row r="1152" spans="1:11">
      <c r="A1152" t="s">
        <v>2501</v>
      </c>
      <c r="B1152" t="s">
        <v>2568</v>
      </c>
      <c r="C1152" t="s">
        <v>2502</v>
      </c>
      <c r="E1152">
        <v>47.9</v>
      </c>
      <c r="F1152">
        <v>7.8E-2</v>
      </c>
      <c r="I1152" t="s">
        <v>2570</v>
      </c>
      <c r="J1152" t="s">
        <v>2571</v>
      </c>
      <c r="K1152" t="s">
        <v>2572</v>
      </c>
    </row>
    <row r="1153" spans="1:11">
      <c r="A1153" t="s">
        <v>2503</v>
      </c>
      <c r="B1153" t="s">
        <v>2568</v>
      </c>
      <c r="C1153" t="s">
        <v>2504</v>
      </c>
      <c r="E1153">
        <v>369</v>
      </c>
      <c r="F1153">
        <v>0.55700000000000005</v>
      </c>
      <c r="I1153" t="s">
        <v>2570</v>
      </c>
      <c r="J1153" t="s">
        <v>2571</v>
      </c>
      <c r="K1153" t="s">
        <v>2566</v>
      </c>
    </row>
    <row r="1154" spans="1:11">
      <c r="A1154" t="s">
        <v>2505</v>
      </c>
      <c r="B1154" t="s">
        <v>2568</v>
      </c>
      <c r="C1154" t="s">
        <v>2506</v>
      </c>
      <c r="E1154">
        <v>114</v>
      </c>
      <c r="F1154">
        <v>0.16900000000000001</v>
      </c>
      <c r="I1154" t="s">
        <v>2570</v>
      </c>
      <c r="J1154" t="s">
        <v>2571</v>
      </c>
      <c r="K1154" t="s">
        <v>2566</v>
      </c>
    </row>
    <row r="1155" spans="1:11">
      <c r="A1155" t="s">
        <v>2507</v>
      </c>
      <c r="B1155" t="s">
        <v>2568</v>
      </c>
      <c r="C1155" t="s">
        <v>2508</v>
      </c>
      <c r="E1155">
        <v>140</v>
      </c>
      <c r="F1155">
        <v>0.20899999999999999</v>
      </c>
      <c r="I1155" t="s">
        <v>2570</v>
      </c>
      <c r="J1155" t="s">
        <v>2571</v>
      </c>
      <c r="K1155" t="s">
        <v>2572</v>
      </c>
    </row>
    <row r="1156" spans="1:11">
      <c r="A1156" t="s">
        <v>2509</v>
      </c>
      <c r="B1156" t="s">
        <v>2568</v>
      </c>
      <c r="C1156" t="s">
        <v>2510</v>
      </c>
      <c r="E1156">
        <v>128</v>
      </c>
      <c r="F1156">
        <v>0.20899999999999999</v>
      </c>
      <c r="I1156" t="s">
        <v>2570</v>
      </c>
      <c r="J1156" t="s">
        <v>2571</v>
      </c>
      <c r="K1156" t="s">
        <v>2572</v>
      </c>
    </row>
    <row r="1157" spans="1:11">
      <c r="A1157" t="s">
        <v>2511</v>
      </c>
      <c r="B1157" t="s">
        <v>2568</v>
      </c>
      <c r="C1157" t="s">
        <v>2512</v>
      </c>
      <c r="E1157">
        <v>166</v>
      </c>
      <c r="F1157">
        <v>0.27800000000000002</v>
      </c>
      <c r="I1157" t="s">
        <v>2570</v>
      </c>
      <c r="J1157" t="s">
        <v>2571</v>
      </c>
      <c r="K1157" t="s">
        <v>2531</v>
      </c>
    </row>
    <row r="1158" spans="1:11">
      <c r="A1158" t="s">
        <v>2513</v>
      </c>
      <c r="B1158" t="s">
        <v>2568</v>
      </c>
      <c r="C1158" t="s">
        <v>2514</v>
      </c>
      <c r="E1158">
        <v>318</v>
      </c>
      <c r="F1158">
        <v>0.48199999999999998</v>
      </c>
      <c r="I1158" t="s">
        <v>2570</v>
      </c>
      <c r="J1158" t="s">
        <v>2571</v>
      </c>
      <c r="K1158" t="s">
        <v>2566</v>
      </c>
    </row>
    <row r="1159" spans="1:11" s="56" customFormat="1">
      <c r="A1159" t="s">
        <v>2515</v>
      </c>
      <c r="B1159" t="s">
        <v>2568</v>
      </c>
      <c r="C1159" t="s">
        <v>2516</v>
      </c>
      <c r="D1159"/>
      <c r="E1159">
        <v>33.1</v>
      </c>
      <c r="F1159">
        <v>5.0999999999999997E-2</v>
      </c>
      <c r="G1159"/>
      <c r="H1159"/>
      <c r="I1159" t="s">
        <v>2570</v>
      </c>
      <c r="J1159" t="s">
        <v>2571</v>
      </c>
      <c r="K1159" t="s">
        <v>2566</v>
      </c>
    </row>
    <row r="1160" spans="1:11">
      <c r="A1160" t="s">
        <v>2517</v>
      </c>
      <c r="B1160" t="s">
        <v>2568</v>
      </c>
      <c r="C1160" t="s">
        <v>2518</v>
      </c>
      <c r="E1160">
        <v>34.799999999999997</v>
      </c>
      <c r="F1160">
        <v>5.0999999999999997E-2</v>
      </c>
      <c r="I1160" t="s">
        <v>2570</v>
      </c>
      <c r="J1160" t="s">
        <v>2571</v>
      </c>
      <c r="K1160" t="s">
        <v>2566</v>
      </c>
    </row>
    <row r="1161" spans="1:11">
      <c r="A1161" t="s">
        <v>2519</v>
      </c>
      <c r="B1161" t="s">
        <v>2568</v>
      </c>
      <c r="C1161" t="s">
        <v>2520</v>
      </c>
      <c r="E1161">
        <v>55.5</v>
      </c>
      <c r="F1161">
        <v>9.5000000000000001E-2</v>
      </c>
      <c r="I1161" t="s">
        <v>2570</v>
      </c>
      <c r="J1161" t="s">
        <v>2571</v>
      </c>
      <c r="K1161" t="s">
        <v>2572</v>
      </c>
    </row>
    <row r="1162" spans="1:11">
      <c r="A1162" t="s">
        <v>2521</v>
      </c>
      <c r="B1162" t="s">
        <v>2539</v>
      </c>
      <c r="C1162" t="s">
        <v>2522</v>
      </c>
      <c r="E1162">
        <v>58</v>
      </c>
      <c r="F1162">
        <v>9.5000000000000001E-2</v>
      </c>
      <c r="I1162" t="s">
        <v>2570</v>
      </c>
      <c r="J1162" t="s">
        <v>2571</v>
      </c>
      <c r="K1162" t="s">
        <v>2572</v>
      </c>
    </row>
    <row r="1163" spans="1:11">
      <c r="A1163" t="s">
        <v>2523</v>
      </c>
      <c r="B1163" t="s">
        <v>2568</v>
      </c>
      <c r="C1163" t="s">
        <v>2524</v>
      </c>
      <c r="E1163">
        <v>254</v>
      </c>
      <c r="F1163">
        <v>0.39600000000000002</v>
      </c>
      <c r="I1163" t="s">
        <v>2570</v>
      </c>
      <c r="J1163" t="s">
        <v>2571</v>
      </c>
      <c r="K1163" t="s">
        <v>2572</v>
      </c>
    </row>
    <row r="1164" spans="1:11">
      <c r="A1164" t="s">
        <v>2525</v>
      </c>
      <c r="B1164" t="s">
        <v>2568</v>
      </c>
      <c r="C1164" t="s">
        <v>2526</v>
      </c>
      <c r="E1164">
        <v>56.5</v>
      </c>
      <c r="F1164">
        <v>9.5000000000000001E-2</v>
      </c>
      <c r="I1164" t="s">
        <v>2570</v>
      </c>
      <c r="J1164" t="s">
        <v>2571</v>
      </c>
      <c r="K1164" t="s">
        <v>2572</v>
      </c>
    </row>
    <row r="1165" spans="1:11">
      <c r="A1165" t="s">
        <v>2527</v>
      </c>
      <c r="B1165" t="s">
        <v>2539</v>
      </c>
      <c r="C1165" t="s">
        <v>2528</v>
      </c>
      <c r="E1165">
        <v>59</v>
      </c>
      <c r="F1165">
        <v>9.5000000000000001E-2</v>
      </c>
      <c r="I1165" t="s">
        <v>2570</v>
      </c>
      <c r="J1165" t="s">
        <v>2571</v>
      </c>
      <c r="K1165" t="s">
        <v>2572</v>
      </c>
    </row>
    <row r="1166" spans="1:11">
      <c r="A1166" t="s">
        <v>2529</v>
      </c>
      <c r="B1166" t="s">
        <v>2568</v>
      </c>
      <c r="C1166" t="s">
        <v>2530</v>
      </c>
      <c r="E1166">
        <v>57</v>
      </c>
      <c r="F1166">
        <v>9.9000000000000005E-2</v>
      </c>
      <c r="I1166" t="s">
        <v>2570</v>
      </c>
      <c r="J1166" t="s">
        <v>2571</v>
      </c>
      <c r="K1166" t="s">
        <v>2531</v>
      </c>
    </row>
    <row r="1167" spans="1:11">
      <c r="A1167" t="s">
        <v>2532</v>
      </c>
      <c r="B1167" t="s">
        <v>2568</v>
      </c>
      <c r="C1167" t="s">
        <v>2533</v>
      </c>
      <c r="E1167">
        <v>182</v>
      </c>
      <c r="F1167">
        <v>0.28799999999999998</v>
      </c>
      <c r="I1167" t="s">
        <v>2570</v>
      </c>
      <c r="J1167" t="s">
        <v>2571</v>
      </c>
      <c r="K1167" t="s">
        <v>2572</v>
      </c>
    </row>
    <row r="1168" spans="1:11">
      <c r="A1168" t="s">
        <v>2534</v>
      </c>
      <c r="B1168" t="s">
        <v>2539</v>
      </c>
      <c r="C1168" t="s">
        <v>2535</v>
      </c>
      <c r="E1168">
        <v>181</v>
      </c>
      <c r="F1168">
        <v>0.28799999999999998</v>
      </c>
      <c r="I1168" t="s">
        <v>2570</v>
      </c>
      <c r="J1168" t="s">
        <v>2571</v>
      </c>
      <c r="K1168" t="s">
        <v>2572</v>
      </c>
    </row>
    <row r="1169" spans="1:11">
      <c r="A1169" t="s">
        <v>2536</v>
      </c>
      <c r="B1169" t="s">
        <v>2568</v>
      </c>
      <c r="C1169" t="s">
        <v>2537</v>
      </c>
      <c r="E1169">
        <v>0</v>
      </c>
      <c r="F1169">
        <v>0.27</v>
      </c>
      <c r="I1169" t="s">
        <v>2570</v>
      </c>
      <c r="J1169" t="s">
        <v>2571</v>
      </c>
      <c r="K1169" t="s">
        <v>2572</v>
      </c>
    </row>
    <row r="1170" spans="1:11">
      <c r="A1170" t="s">
        <v>2538</v>
      </c>
      <c r="B1170" t="s">
        <v>2539</v>
      </c>
      <c r="C1170" t="s">
        <v>2540</v>
      </c>
      <c r="E1170">
        <v>167</v>
      </c>
      <c r="F1170">
        <v>0.27</v>
      </c>
      <c r="I1170" t="s">
        <v>2570</v>
      </c>
      <c r="J1170" t="s">
        <v>2571</v>
      </c>
      <c r="K1170" t="s">
        <v>2572</v>
      </c>
    </row>
    <row r="1171" spans="1:11">
      <c r="A1171" t="s">
        <v>2541</v>
      </c>
      <c r="B1171" t="s">
        <v>2568</v>
      </c>
      <c r="C1171" t="s">
        <v>2542</v>
      </c>
      <c r="E1171">
        <v>10.3</v>
      </c>
      <c r="F1171">
        <v>1.9E-2</v>
      </c>
      <c r="I1171" t="s">
        <v>2570</v>
      </c>
      <c r="J1171" t="s">
        <v>2571</v>
      </c>
      <c r="K1171" t="s">
        <v>2572</v>
      </c>
    </row>
    <row r="1172" spans="1:11">
      <c r="A1172" t="s">
        <v>2543</v>
      </c>
      <c r="B1172" t="s">
        <v>2568</v>
      </c>
      <c r="C1172" t="s">
        <v>2544</v>
      </c>
      <c r="E1172">
        <v>10.3</v>
      </c>
      <c r="F1172">
        <v>1.9E-2</v>
      </c>
      <c r="I1172" t="s">
        <v>2570</v>
      </c>
      <c r="J1172" t="s">
        <v>2571</v>
      </c>
      <c r="K1172" t="s">
        <v>2572</v>
      </c>
    </row>
    <row r="1173" spans="1:11">
      <c r="A1173" t="s">
        <v>2545</v>
      </c>
      <c r="B1173" t="s">
        <v>2568</v>
      </c>
      <c r="C1173" t="s">
        <v>2546</v>
      </c>
      <c r="E1173">
        <v>0</v>
      </c>
      <c r="F1173">
        <v>5.0999999999999997E-2</v>
      </c>
      <c r="I1173" t="s">
        <v>2570</v>
      </c>
      <c r="J1173" t="s">
        <v>2571</v>
      </c>
      <c r="K1173" t="s">
        <v>2566</v>
      </c>
    </row>
    <row r="1174" spans="1:11">
      <c r="A1174" t="s">
        <v>2547</v>
      </c>
      <c r="B1174" t="s">
        <v>2568</v>
      </c>
      <c r="C1174" t="s">
        <v>2548</v>
      </c>
      <c r="E1174">
        <v>35.700000000000003</v>
      </c>
      <c r="F1174">
        <v>5.0999999999999997E-2</v>
      </c>
      <c r="I1174" t="s">
        <v>2570</v>
      </c>
      <c r="J1174" t="s">
        <v>2571</v>
      </c>
      <c r="K1174" t="s">
        <v>2566</v>
      </c>
    </row>
    <row r="1175" spans="1:11">
      <c r="A1175" t="s">
        <v>2549</v>
      </c>
      <c r="B1175">
        <v>0</v>
      </c>
      <c r="C1175" t="s">
        <v>2550</v>
      </c>
      <c r="E1175">
        <v>17.5</v>
      </c>
      <c r="F1175">
        <v>2.5999999999999999E-2</v>
      </c>
      <c r="I1175" t="s">
        <v>2570</v>
      </c>
      <c r="J1175" t="s">
        <v>2571</v>
      </c>
      <c r="K1175" t="s">
        <v>2566</v>
      </c>
    </row>
    <row r="1176" spans="1:11">
      <c r="A1176" t="s">
        <v>2551</v>
      </c>
      <c r="B1176" t="s">
        <v>2568</v>
      </c>
      <c r="C1176" t="s">
        <v>2552</v>
      </c>
      <c r="E1176">
        <v>17.3</v>
      </c>
      <c r="F1176">
        <v>2.5999999999999999E-2</v>
      </c>
      <c r="I1176" t="s">
        <v>2570</v>
      </c>
      <c r="J1176" t="s">
        <v>2571</v>
      </c>
      <c r="K1176" t="s">
        <v>2566</v>
      </c>
    </row>
    <row r="1177" spans="1:11">
      <c r="A1177" t="s">
        <v>2553</v>
      </c>
      <c r="B1177">
        <v>0</v>
      </c>
      <c r="C1177" t="s">
        <v>2554</v>
      </c>
      <c r="E1177">
        <v>16.899999999999999</v>
      </c>
      <c r="F1177">
        <v>2.5999999999999999E-2</v>
      </c>
      <c r="I1177" t="s">
        <v>2570</v>
      </c>
      <c r="J1177" t="s">
        <v>2571</v>
      </c>
      <c r="K1177" t="s">
        <v>2566</v>
      </c>
    </row>
    <row r="1178" spans="1:11">
      <c r="A1178" t="s">
        <v>2555</v>
      </c>
      <c r="B1178" t="s">
        <v>2568</v>
      </c>
      <c r="C1178" t="s">
        <v>2556</v>
      </c>
      <c r="E1178">
        <v>17.5</v>
      </c>
      <c r="F1178">
        <v>2.5999999999999999E-2</v>
      </c>
      <c r="I1178" t="s">
        <v>2570</v>
      </c>
      <c r="J1178" t="s">
        <v>2571</v>
      </c>
      <c r="K1178" t="s">
        <v>2566</v>
      </c>
    </row>
    <row r="1179" spans="1:11">
      <c r="A1179" t="s">
        <v>2557</v>
      </c>
      <c r="B1179" t="s">
        <v>2568</v>
      </c>
      <c r="C1179" t="s">
        <v>2558</v>
      </c>
      <c r="E1179">
        <v>90.5</v>
      </c>
      <c r="F1179">
        <v>0.14000000000000001</v>
      </c>
      <c r="I1179" t="s">
        <v>2570</v>
      </c>
      <c r="J1179" t="s">
        <v>2571</v>
      </c>
      <c r="K1179" t="s">
        <v>2572</v>
      </c>
    </row>
    <row r="1180" spans="1:11">
      <c r="A1180" t="s">
        <v>2559</v>
      </c>
      <c r="B1180" t="s">
        <v>2568</v>
      </c>
      <c r="C1180" t="s">
        <v>2560</v>
      </c>
      <c r="E1180">
        <v>85.5</v>
      </c>
      <c r="F1180">
        <v>0.14000000000000001</v>
      </c>
      <c r="I1180" t="s">
        <v>2570</v>
      </c>
      <c r="J1180" t="s">
        <v>2571</v>
      </c>
      <c r="K1180" t="s">
        <v>2572</v>
      </c>
    </row>
    <row r="1181" spans="1:11">
      <c r="A1181" t="s">
        <v>2561</v>
      </c>
      <c r="B1181" t="s">
        <v>2568</v>
      </c>
      <c r="C1181" t="s">
        <v>2562</v>
      </c>
      <c r="E1181">
        <v>149</v>
      </c>
      <c r="F1181">
        <v>0.251</v>
      </c>
      <c r="I1181" t="s">
        <v>2570</v>
      </c>
      <c r="J1181" t="s">
        <v>2571</v>
      </c>
      <c r="K1181" t="s">
        <v>2563</v>
      </c>
    </row>
    <row r="1182" spans="1:11">
      <c r="A1182" t="s">
        <v>2564</v>
      </c>
      <c r="B1182" t="s">
        <v>2568</v>
      </c>
      <c r="C1182" t="s">
        <v>2565</v>
      </c>
      <c r="E1182">
        <v>4.4000000000000004</v>
      </c>
      <c r="F1182">
        <v>8.9999999999999993E-3</v>
      </c>
      <c r="I1182" t="s">
        <v>2570</v>
      </c>
      <c r="J1182" t="s">
        <v>2571</v>
      </c>
      <c r="K1182" t="s">
        <v>2566</v>
      </c>
    </row>
    <row r="1183" spans="1:11">
      <c r="A1183" t="s">
        <v>2567</v>
      </c>
      <c r="B1183" t="s">
        <v>2568</v>
      </c>
      <c r="C1183" t="s">
        <v>2569</v>
      </c>
      <c r="E1183">
        <v>90.5</v>
      </c>
      <c r="F1183">
        <v>0.14000000000000001</v>
      </c>
      <c r="I1183" t="s">
        <v>2570</v>
      </c>
      <c r="J1183" t="s">
        <v>2571</v>
      </c>
      <c r="K1183" t="s">
        <v>2572</v>
      </c>
    </row>
    <row r="1184" spans="1:11">
      <c r="A1184" t="s">
        <v>2573</v>
      </c>
      <c r="B1184" t="s">
        <v>2682</v>
      </c>
      <c r="C1184" t="s">
        <v>2574</v>
      </c>
      <c r="E1184">
        <v>4.2</v>
      </c>
      <c r="F1184">
        <v>8.9999999999999993E-3</v>
      </c>
      <c r="I1184" t="s">
        <v>2684</v>
      </c>
      <c r="J1184" t="s">
        <v>2685</v>
      </c>
      <c r="K1184" t="s">
        <v>2719</v>
      </c>
    </row>
    <row r="1185" spans="1:11">
      <c r="A1185" t="s">
        <v>2575</v>
      </c>
      <c r="B1185" t="s">
        <v>2682</v>
      </c>
      <c r="C1185" t="s">
        <v>2576</v>
      </c>
      <c r="E1185">
        <v>0</v>
      </c>
      <c r="F1185">
        <v>8.9999999999999993E-3</v>
      </c>
      <c r="I1185" t="s">
        <v>2684</v>
      </c>
      <c r="J1185" t="s">
        <v>2685</v>
      </c>
      <c r="K1185" t="s">
        <v>2719</v>
      </c>
    </row>
    <row r="1186" spans="1:11">
      <c r="A1186" t="s">
        <v>2577</v>
      </c>
      <c r="B1186" t="s">
        <v>2682</v>
      </c>
      <c r="C1186" t="s">
        <v>2578</v>
      </c>
      <c r="E1186">
        <v>24.5</v>
      </c>
      <c r="F1186">
        <v>4.1000000000000002E-2</v>
      </c>
      <c r="I1186" t="s">
        <v>2684</v>
      </c>
      <c r="J1186" t="s">
        <v>2685</v>
      </c>
      <c r="K1186" t="s">
        <v>2719</v>
      </c>
    </row>
    <row r="1187" spans="1:11">
      <c r="A1187" t="s">
        <v>2579</v>
      </c>
      <c r="B1187" t="s">
        <v>2682</v>
      </c>
      <c r="C1187" t="s">
        <v>2580</v>
      </c>
      <c r="E1187">
        <v>25.2</v>
      </c>
      <c r="F1187">
        <v>4.1000000000000002E-2</v>
      </c>
      <c r="I1187" t="s">
        <v>2684</v>
      </c>
      <c r="J1187" t="s">
        <v>2685</v>
      </c>
      <c r="K1187" t="s">
        <v>2719</v>
      </c>
    </row>
    <row r="1188" spans="1:11">
      <c r="A1188" t="s">
        <v>2581</v>
      </c>
      <c r="B1188" t="s">
        <v>2682</v>
      </c>
      <c r="C1188" t="s">
        <v>2582</v>
      </c>
      <c r="E1188">
        <v>77.5</v>
      </c>
      <c r="F1188">
        <v>0.113</v>
      </c>
      <c r="I1188" t="s">
        <v>2684</v>
      </c>
      <c r="J1188" t="s">
        <v>2685</v>
      </c>
      <c r="K1188" t="s">
        <v>2719</v>
      </c>
    </row>
    <row r="1189" spans="1:11">
      <c r="A1189" t="s">
        <v>2583</v>
      </c>
      <c r="B1189" t="s">
        <v>2682</v>
      </c>
      <c r="C1189" t="s">
        <v>2584</v>
      </c>
      <c r="E1189" s="104">
        <v>80517</v>
      </c>
      <c r="F1189">
        <v>0.113</v>
      </c>
      <c r="I1189" t="s">
        <v>2684</v>
      </c>
      <c r="J1189" t="s">
        <v>2685</v>
      </c>
      <c r="K1189" t="s">
        <v>2719</v>
      </c>
    </row>
    <row r="1190" spans="1:11">
      <c r="A1190" t="s">
        <v>2585</v>
      </c>
      <c r="B1190" t="s">
        <v>2682</v>
      </c>
      <c r="C1190" t="s">
        <v>2586</v>
      </c>
      <c r="E1190">
        <v>0</v>
      </c>
      <c r="F1190">
        <v>0.113</v>
      </c>
      <c r="I1190" t="s">
        <v>2684</v>
      </c>
      <c r="J1190" t="s">
        <v>2685</v>
      </c>
      <c r="K1190" t="s">
        <v>2719</v>
      </c>
    </row>
    <row r="1191" spans="1:11">
      <c r="A1191" t="s">
        <v>2587</v>
      </c>
      <c r="B1191" t="s">
        <v>2682</v>
      </c>
      <c r="C1191" t="s">
        <v>2588</v>
      </c>
      <c r="E1191">
        <v>19.7</v>
      </c>
      <c r="F1191">
        <v>0.03</v>
      </c>
      <c r="I1191" t="s">
        <v>2684</v>
      </c>
      <c r="J1191" t="s">
        <v>2685</v>
      </c>
      <c r="K1191" t="s">
        <v>2719</v>
      </c>
    </row>
    <row r="1192" spans="1:11">
      <c r="A1192" t="s">
        <v>2589</v>
      </c>
      <c r="B1192" t="s">
        <v>2682</v>
      </c>
      <c r="C1192" t="s">
        <v>2590</v>
      </c>
      <c r="E1192">
        <v>0</v>
      </c>
      <c r="F1192">
        <v>0.03</v>
      </c>
      <c r="I1192" t="s">
        <v>2684</v>
      </c>
      <c r="J1192" t="s">
        <v>2685</v>
      </c>
      <c r="K1192" t="s">
        <v>2719</v>
      </c>
    </row>
    <row r="1193" spans="1:11">
      <c r="A1193" t="s">
        <v>2591</v>
      </c>
      <c r="B1193" t="s">
        <v>2682</v>
      </c>
      <c r="C1193" t="s">
        <v>2592</v>
      </c>
      <c r="E1193">
        <v>30.5</v>
      </c>
      <c r="F1193">
        <v>4.3999999999999997E-2</v>
      </c>
      <c r="I1193" t="s">
        <v>2684</v>
      </c>
      <c r="J1193" t="s">
        <v>2685</v>
      </c>
      <c r="K1193" t="s">
        <v>2719</v>
      </c>
    </row>
    <row r="1194" spans="1:11">
      <c r="A1194" t="s">
        <v>2593</v>
      </c>
      <c r="B1194" t="s">
        <v>2682</v>
      </c>
      <c r="C1194" t="s">
        <v>2594</v>
      </c>
      <c r="E1194">
        <v>30.7</v>
      </c>
      <c r="F1194">
        <v>4.3999999999999997E-2</v>
      </c>
      <c r="I1194" t="s">
        <v>2684</v>
      </c>
      <c r="J1194" t="s">
        <v>2685</v>
      </c>
      <c r="K1194" t="s">
        <v>2719</v>
      </c>
    </row>
    <row r="1195" spans="1:11">
      <c r="A1195" t="s">
        <v>2595</v>
      </c>
      <c r="B1195" t="s">
        <v>2682</v>
      </c>
      <c r="C1195" t="s">
        <v>2596</v>
      </c>
      <c r="E1195">
        <v>0</v>
      </c>
      <c r="F1195">
        <v>0.13300000000000001</v>
      </c>
      <c r="I1195" t="s">
        <v>2684</v>
      </c>
      <c r="J1195" t="s">
        <v>2685</v>
      </c>
      <c r="K1195" t="s">
        <v>2719</v>
      </c>
    </row>
    <row r="1196" spans="1:11">
      <c r="A1196" t="s">
        <v>2597</v>
      </c>
      <c r="B1196" t="s">
        <v>2682</v>
      </c>
      <c r="C1196" t="s">
        <v>2598</v>
      </c>
      <c r="E1196">
        <v>88</v>
      </c>
      <c r="F1196">
        <v>0.13300000000000001</v>
      </c>
      <c r="I1196" t="s">
        <v>2684</v>
      </c>
      <c r="J1196" t="s">
        <v>2685</v>
      </c>
      <c r="K1196" t="s">
        <v>2719</v>
      </c>
    </row>
    <row r="1197" spans="1:11">
      <c r="A1197" t="s">
        <v>2599</v>
      </c>
      <c r="B1197" t="s">
        <v>2682</v>
      </c>
      <c r="C1197" t="s">
        <v>2600</v>
      </c>
      <c r="E1197">
        <v>70.5</v>
      </c>
      <c r="F1197">
        <v>9.7000000000000003E-2</v>
      </c>
      <c r="I1197" t="s">
        <v>2684</v>
      </c>
      <c r="J1197" t="s">
        <v>2685</v>
      </c>
      <c r="K1197" t="s">
        <v>2719</v>
      </c>
    </row>
    <row r="1198" spans="1:11">
      <c r="A1198" t="s">
        <v>2601</v>
      </c>
      <c r="B1198" t="s">
        <v>2682</v>
      </c>
      <c r="C1198" t="s">
        <v>2602</v>
      </c>
      <c r="E1198">
        <v>53</v>
      </c>
      <c r="F1198">
        <v>0.08</v>
      </c>
      <c r="I1198" t="s">
        <v>2684</v>
      </c>
      <c r="J1198" t="s">
        <v>2685</v>
      </c>
      <c r="K1198" t="s">
        <v>2719</v>
      </c>
    </row>
    <row r="1199" spans="1:11">
      <c r="A1199" t="s">
        <v>2603</v>
      </c>
      <c r="B1199" t="s">
        <v>2622</v>
      </c>
      <c r="C1199" t="s">
        <v>2604</v>
      </c>
      <c r="E1199">
        <v>10.199999999999999</v>
      </c>
      <c r="F1199">
        <v>1.9E-2</v>
      </c>
      <c r="I1199" t="s">
        <v>2684</v>
      </c>
      <c r="J1199" t="s">
        <v>2685</v>
      </c>
      <c r="K1199" t="s">
        <v>2719</v>
      </c>
    </row>
    <row r="1200" spans="1:11">
      <c r="A1200" t="s">
        <v>2605</v>
      </c>
      <c r="B1200" t="s">
        <v>2622</v>
      </c>
      <c r="C1200" t="s">
        <v>2606</v>
      </c>
      <c r="E1200">
        <v>10.199999999999999</v>
      </c>
      <c r="F1200">
        <v>1.9E-2</v>
      </c>
      <c r="I1200" t="s">
        <v>2684</v>
      </c>
      <c r="J1200" t="s">
        <v>2685</v>
      </c>
      <c r="K1200" t="s">
        <v>2719</v>
      </c>
    </row>
    <row r="1201" spans="1:11">
      <c r="A1201" t="s">
        <v>2607</v>
      </c>
      <c r="B1201" t="s">
        <v>2682</v>
      </c>
      <c r="C1201" t="s">
        <v>2608</v>
      </c>
      <c r="E1201">
        <v>8.5</v>
      </c>
      <c r="F1201">
        <v>1.2999999999999999E-2</v>
      </c>
      <c r="I1201" t="s">
        <v>2684</v>
      </c>
      <c r="J1201" t="s">
        <v>2685</v>
      </c>
      <c r="K1201" t="s">
        <v>2719</v>
      </c>
    </row>
    <row r="1202" spans="1:11">
      <c r="A1202" t="s">
        <v>2609</v>
      </c>
      <c r="B1202" t="s">
        <v>2682</v>
      </c>
      <c r="C1202" t="s">
        <v>2610</v>
      </c>
      <c r="E1202">
        <v>0</v>
      </c>
      <c r="F1202">
        <v>0.13300000000000001</v>
      </c>
      <c r="I1202" t="s">
        <v>2684</v>
      </c>
      <c r="J1202" t="s">
        <v>2685</v>
      </c>
      <c r="K1202" t="s">
        <v>2719</v>
      </c>
    </row>
    <row r="1203" spans="1:11">
      <c r="A1203" t="s">
        <v>2611</v>
      </c>
      <c r="B1203" t="s">
        <v>2682</v>
      </c>
      <c r="C1203" t="s">
        <v>2612</v>
      </c>
      <c r="E1203">
        <v>88.5</v>
      </c>
      <c r="F1203">
        <v>0.13300000000000001</v>
      </c>
      <c r="I1203" t="s">
        <v>2684</v>
      </c>
      <c r="J1203" t="s">
        <v>2685</v>
      </c>
      <c r="K1203" t="s">
        <v>2719</v>
      </c>
    </row>
    <row r="1204" spans="1:11">
      <c r="A1204" t="s">
        <v>2613</v>
      </c>
      <c r="B1204" t="s">
        <v>2682</v>
      </c>
      <c r="C1204" t="s">
        <v>2614</v>
      </c>
      <c r="E1204">
        <v>19.7</v>
      </c>
      <c r="F1204">
        <v>3.3000000000000002E-2</v>
      </c>
      <c r="I1204" t="s">
        <v>2684</v>
      </c>
      <c r="J1204" t="s">
        <v>2685</v>
      </c>
      <c r="K1204" t="s">
        <v>2719</v>
      </c>
    </row>
    <row r="1205" spans="1:11">
      <c r="A1205" t="s">
        <v>2615</v>
      </c>
      <c r="B1205" t="s">
        <v>2682</v>
      </c>
      <c r="C1205" t="s">
        <v>2616</v>
      </c>
      <c r="E1205">
        <v>89</v>
      </c>
      <c r="F1205">
        <v>0.14000000000000001</v>
      </c>
      <c r="I1205" t="s">
        <v>2684</v>
      </c>
      <c r="J1205" t="s">
        <v>2685</v>
      </c>
      <c r="K1205" t="s">
        <v>2655</v>
      </c>
    </row>
    <row r="1206" spans="1:11">
      <c r="A1206" t="s">
        <v>2617</v>
      </c>
      <c r="B1206" t="s">
        <v>2622</v>
      </c>
      <c r="C1206" t="s">
        <v>2618</v>
      </c>
      <c r="E1206">
        <v>93</v>
      </c>
      <c r="F1206">
        <v>0.14000000000000001</v>
      </c>
      <c r="I1206" t="s">
        <v>2684</v>
      </c>
      <c r="J1206" t="s">
        <v>2685</v>
      </c>
      <c r="K1206" t="s">
        <v>2655</v>
      </c>
    </row>
    <row r="1207" spans="1:11">
      <c r="A1207" t="s">
        <v>2619</v>
      </c>
      <c r="B1207" t="s">
        <v>2682</v>
      </c>
      <c r="C1207" t="s">
        <v>2620</v>
      </c>
      <c r="E1207">
        <v>88</v>
      </c>
      <c r="F1207">
        <v>0.14000000000000001</v>
      </c>
      <c r="I1207" t="s">
        <v>2684</v>
      </c>
      <c r="J1207" t="s">
        <v>2685</v>
      </c>
      <c r="K1207" t="s">
        <v>2655</v>
      </c>
    </row>
    <row r="1208" spans="1:11">
      <c r="A1208" t="s">
        <v>2621</v>
      </c>
      <c r="B1208" t="s">
        <v>2622</v>
      </c>
      <c r="C1208" t="s">
        <v>2623</v>
      </c>
      <c r="E1208">
        <v>93.2</v>
      </c>
      <c r="F1208">
        <v>0.14000000000000001</v>
      </c>
      <c r="I1208" t="s">
        <v>2684</v>
      </c>
      <c r="J1208" t="s">
        <v>2685</v>
      </c>
      <c r="K1208" t="s">
        <v>2655</v>
      </c>
    </row>
    <row r="1209" spans="1:11">
      <c r="A1209" t="s">
        <v>2624</v>
      </c>
      <c r="B1209" t="s">
        <v>2682</v>
      </c>
      <c r="C1209" t="s">
        <v>2625</v>
      </c>
      <c r="E1209">
        <v>87.5</v>
      </c>
      <c r="F1209">
        <v>0.14099999999999999</v>
      </c>
      <c r="I1209" t="s">
        <v>2684</v>
      </c>
      <c r="J1209" t="s">
        <v>2685</v>
      </c>
      <c r="K1209" t="s">
        <v>2628</v>
      </c>
    </row>
    <row r="1210" spans="1:11">
      <c r="A1210" t="s">
        <v>2626</v>
      </c>
      <c r="B1210" t="s">
        <v>2682</v>
      </c>
      <c r="C1210" t="s">
        <v>2627</v>
      </c>
      <c r="E1210">
        <v>88.5</v>
      </c>
      <c r="F1210">
        <v>0.14099999999999999</v>
      </c>
      <c r="I1210" t="s">
        <v>2684</v>
      </c>
      <c r="J1210" t="s">
        <v>2685</v>
      </c>
      <c r="K1210" t="s">
        <v>2628</v>
      </c>
    </row>
    <row r="1211" spans="1:11">
      <c r="A1211" t="s">
        <v>2629</v>
      </c>
      <c r="B1211" t="s">
        <v>2682</v>
      </c>
      <c r="C1211" t="s">
        <v>2630</v>
      </c>
      <c r="E1211">
        <v>58</v>
      </c>
      <c r="F1211">
        <v>0.107</v>
      </c>
      <c r="I1211" t="s">
        <v>2684</v>
      </c>
      <c r="J1211" t="s">
        <v>2685</v>
      </c>
      <c r="K1211" t="s">
        <v>2719</v>
      </c>
    </row>
    <row r="1212" spans="1:11">
      <c r="A1212" t="s">
        <v>2631</v>
      </c>
      <c r="B1212" t="s">
        <v>2682</v>
      </c>
      <c r="C1212" t="s">
        <v>2632</v>
      </c>
      <c r="E1212">
        <v>57</v>
      </c>
      <c r="F1212">
        <v>0.107</v>
      </c>
      <c r="I1212" t="s">
        <v>2684</v>
      </c>
      <c r="J1212" t="s">
        <v>2685</v>
      </c>
      <c r="K1212" t="s">
        <v>2719</v>
      </c>
    </row>
    <row r="1213" spans="1:11">
      <c r="A1213" t="s">
        <v>2633</v>
      </c>
      <c r="B1213" t="s">
        <v>2682</v>
      </c>
      <c r="C1213" t="s">
        <v>2634</v>
      </c>
      <c r="E1213">
        <v>7.35</v>
      </c>
      <c r="F1213">
        <v>1.2999999999999999E-2</v>
      </c>
      <c r="I1213" t="s">
        <v>2684</v>
      </c>
      <c r="J1213" t="s">
        <v>2685</v>
      </c>
      <c r="K1213" t="s">
        <v>2719</v>
      </c>
    </row>
    <row r="1214" spans="1:11">
      <c r="A1214" t="s">
        <v>2635</v>
      </c>
      <c r="B1214" t="s">
        <v>2682</v>
      </c>
      <c r="C1214" t="s">
        <v>2636</v>
      </c>
      <c r="E1214">
        <v>79</v>
      </c>
      <c r="F1214">
        <v>0.113</v>
      </c>
      <c r="I1214" t="s">
        <v>2684</v>
      </c>
      <c r="J1214" t="s">
        <v>2685</v>
      </c>
      <c r="K1214" t="s">
        <v>2719</v>
      </c>
    </row>
    <row r="1215" spans="1:11">
      <c r="A1215" t="s">
        <v>2637</v>
      </c>
      <c r="B1215" t="s">
        <v>2682</v>
      </c>
      <c r="C1215" t="s">
        <v>2638</v>
      </c>
      <c r="E1215">
        <v>59</v>
      </c>
      <c r="F1215">
        <v>0.107</v>
      </c>
      <c r="I1215" t="s">
        <v>2684</v>
      </c>
      <c r="J1215" t="s">
        <v>2685</v>
      </c>
      <c r="K1215" t="s">
        <v>2719</v>
      </c>
    </row>
    <row r="1216" spans="1:11">
      <c r="A1216" t="s">
        <v>2639</v>
      </c>
      <c r="B1216" t="s">
        <v>2682</v>
      </c>
      <c r="C1216" t="s">
        <v>2640</v>
      </c>
      <c r="E1216">
        <v>0</v>
      </c>
      <c r="F1216">
        <v>0.13200000000000001</v>
      </c>
      <c r="I1216" t="s">
        <v>2684</v>
      </c>
      <c r="J1216" t="s">
        <v>2685</v>
      </c>
      <c r="K1216" t="s">
        <v>2719</v>
      </c>
    </row>
    <row r="1217" spans="1:11">
      <c r="A1217" t="s">
        <v>2641</v>
      </c>
      <c r="B1217" t="s">
        <v>2682</v>
      </c>
      <c r="C1217" t="s">
        <v>2642</v>
      </c>
      <c r="E1217">
        <v>75</v>
      </c>
      <c r="F1217">
        <v>0.13200000000000001</v>
      </c>
      <c r="I1217" t="s">
        <v>2684</v>
      </c>
      <c r="J1217" t="s">
        <v>2685</v>
      </c>
      <c r="K1217" t="s">
        <v>2719</v>
      </c>
    </row>
    <row r="1218" spans="1:11">
      <c r="A1218" t="s">
        <v>2643</v>
      </c>
      <c r="B1218" t="s">
        <v>2682</v>
      </c>
      <c r="C1218" t="s">
        <v>2644</v>
      </c>
      <c r="E1218">
        <v>85</v>
      </c>
      <c r="F1218">
        <v>0.13200000000000001</v>
      </c>
      <c r="I1218" t="s">
        <v>2684</v>
      </c>
      <c r="J1218" t="s">
        <v>2685</v>
      </c>
      <c r="K1218" t="s">
        <v>2655</v>
      </c>
    </row>
    <row r="1219" spans="1:11">
      <c r="A1219" t="s">
        <v>2645</v>
      </c>
      <c r="B1219" t="s">
        <v>2682</v>
      </c>
      <c r="C1219" t="s">
        <v>2646</v>
      </c>
      <c r="E1219">
        <v>75</v>
      </c>
      <c r="F1219">
        <v>0.13200000000000001</v>
      </c>
      <c r="I1219" t="s">
        <v>2684</v>
      </c>
      <c r="J1219" t="s">
        <v>2685</v>
      </c>
      <c r="K1219" t="s">
        <v>2719</v>
      </c>
    </row>
    <row r="1220" spans="1:11">
      <c r="A1220" t="s">
        <v>2647</v>
      </c>
      <c r="B1220" t="s">
        <v>2682</v>
      </c>
      <c r="C1220" t="s">
        <v>2648</v>
      </c>
      <c r="E1220">
        <v>75</v>
      </c>
      <c r="F1220">
        <v>0.13200000000000001</v>
      </c>
      <c r="I1220" t="s">
        <v>2684</v>
      </c>
      <c r="J1220" t="s">
        <v>2685</v>
      </c>
      <c r="K1220" t="s">
        <v>2719</v>
      </c>
    </row>
    <row r="1221" spans="1:11">
      <c r="A1221" t="s">
        <v>2649</v>
      </c>
      <c r="B1221" t="s">
        <v>2682</v>
      </c>
      <c r="C1221" t="s">
        <v>2650</v>
      </c>
      <c r="E1221">
        <v>69.5</v>
      </c>
      <c r="F1221">
        <v>9.7000000000000003E-2</v>
      </c>
      <c r="I1221" t="s">
        <v>2684</v>
      </c>
      <c r="J1221" t="s">
        <v>2685</v>
      </c>
      <c r="K1221" t="s">
        <v>2719</v>
      </c>
    </row>
    <row r="1222" spans="1:11">
      <c r="A1222" t="s">
        <v>2651</v>
      </c>
      <c r="B1222" t="s">
        <v>2682</v>
      </c>
      <c r="C1222" t="s">
        <v>2652</v>
      </c>
      <c r="E1222">
        <v>24.6</v>
      </c>
      <c r="F1222">
        <v>4.1000000000000002E-2</v>
      </c>
      <c r="I1222" t="s">
        <v>2684</v>
      </c>
      <c r="J1222" t="s">
        <v>2685</v>
      </c>
      <c r="K1222" t="s">
        <v>2655</v>
      </c>
    </row>
    <row r="1223" spans="1:11">
      <c r="A1223" t="s">
        <v>2653</v>
      </c>
      <c r="B1223" t="s">
        <v>2682</v>
      </c>
      <c r="C1223" t="s">
        <v>2654</v>
      </c>
      <c r="E1223">
        <v>25.1</v>
      </c>
      <c r="F1223">
        <v>4.1000000000000002E-2</v>
      </c>
      <c r="I1223" t="s">
        <v>2684</v>
      </c>
      <c r="J1223" t="s">
        <v>2685</v>
      </c>
      <c r="K1223" t="s">
        <v>2655</v>
      </c>
    </row>
    <row r="1224" spans="1:11">
      <c r="A1224" t="s">
        <v>2656</v>
      </c>
      <c r="B1224" t="s">
        <v>2682</v>
      </c>
      <c r="C1224" t="s">
        <v>2657</v>
      </c>
      <c r="E1224" s="104">
        <v>34761</v>
      </c>
      <c r="F1224">
        <v>0.19900000000000001</v>
      </c>
      <c r="I1224" t="s">
        <v>2717</v>
      </c>
      <c r="J1224" t="s">
        <v>2670</v>
      </c>
      <c r="K1224" t="s">
        <v>2719</v>
      </c>
    </row>
    <row r="1225" spans="1:11">
      <c r="A1225" t="s">
        <v>2658</v>
      </c>
      <c r="B1225" t="s">
        <v>2682</v>
      </c>
      <c r="C1225" t="s">
        <v>2659</v>
      </c>
      <c r="E1225" s="104">
        <v>43587</v>
      </c>
      <c r="F1225">
        <v>0.28199999999999997</v>
      </c>
      <c r="I1225" t="s">
        <v>2717</v>
      </c>
      <c r="J1225" t="s">
        <v>2670</v>
      </c>
      <c r="K1225" t="s">
        <v>2719</v>
      </c>
    </row>
    <row r="1226" spans="1:11">
      <c r="A1226" t="s">
        <v>2660</v>
      </c>
      <c r="B1226" t="s">
        <v>2682</v>
      </c>
      <c r="C1226" t="s">
        <v>2661</v>
      </c>
      <c r="E1226" s="104">
        <v>107901</v>
      </c>
      <c r="F1226">
        <v>0.81799999999999995</v>
      </c>
      <c r="I1226" t="s">
        <v>2717</v>
      </c>
      <c r="J1226" t="s">
        <v>2670</v>
      </c>
      <c r="K1226" t="s">
        <v>2719</v>
      </c>
    </row>
    <row r="1227" spans="1:11">
      <c r="A1227" t="s">
        <v>2662</v>
      </c>
      <c r="B1227">
        <v>0</v>
      </c>
      <c r="C1227" t="s">
        <v>2663</v>
      </c>
      <c r="E1227">
        <v>0</v>
      </c>
      <c r="F1227">
        <v>0</v>
      </c>
      <c r="I1227" t="s">
        <v>2717</v>
      </c>
      <c r="J1227" t="s">
        <v>2670</v>
      </c>
      <c r="K1227" t="s">
        <v>2719</v>
      </c>
    </row>
    <row r="1228" spans="1:11" s="57" customFormat="1">
      <c r="A1228" t="s">
        <v>2664</v>
      </c>
      <c r="B1228">
        <v>0</v>
      </c>
      <c r="C1228" t="s">
        <v>2665</v>
      </c>
      <c r="D1228"/>
      <c r="E1228">
        <v>0</v>
      </c>
      <c r="F1228">
        <v>0</v>
      </c>
      <c r="G1228"/>
      <c r="H1228"/>
      <c r="I1228" t="s">
        <v>2717</v>
      </c>
      <c r="J1228" t="s">
        <v>2670</v>
      </c>
      <c r="K1228" t="s">
        <v>2719</v>
      </c>
    </row>
    <row r="1229" spans="1:11">
      <c r="A1229" t="s">
        <v>2666</v>
      </c>
      <c r="B1229" t="s">
        <v>2682</v>
      </c>
      <c r="C1229" t="s">
        <v>2667</v>
      </c>
      <c r="E1229" s="104">
        <v>107752</v>
      </c>
      <c r="F1229">
        <v>0.89500000000000002</v>
      </c>
      <c r="I1229" t="s">
        <v>2717</v>
      </c>
      <c r="J1229" t="s">
        <v>2670</v>
      </c>
      <c r="K1229" t="s">
        <v>2719</v>
      </c>
    </row>
    <row r="1230" spans="1:11">
      <c r="A1230" t="s">
        <v>2668</v>
      </c>
      <c r="B1230" t="s">
        <v>2682</v>
      </c>
      <c r="C1230" t="s">
        <v>2669</v>
      </c>
      <c r="E1230" s="104">
        <v>95442</v>
      </c>
      <c r="F1230">
        <v>0.78900000000000003</v>
      </c>
      <c r="I1230" t="s">
        <v>2717</v>
      </c>
      <c r="J1230" t="s">
        <v>2670</v>
      </c>
      <c r="K1230" t="s">
        <v>2719</v>
      </c>
    </row>
    <row r="1231" spans="1:11">
      <c r="A1231" t="s">
        <v>2671</v>
      </c>
      <c r="B1231" t="s">
        <v>2682</v>
      </c>
      <c r="C1231" t="s">
        <v>2672</v>
      </c>
      <c r="E1231">
        <v>64.3</v>
      </c>
      <c r="F1231">
        <v>0.14499999999999999</v>
      </c>
      <c r="I1231" t="s">
        <v>2684</v>
      </c>
      <c r="J1231" t="s">
        <v>2685</v>
      </c>
      <c r="K1231" t="s">
        <v>2719</v>
      </c>
    </row>
    <row r="1232" spans="1:11">
      <c r="A1232" t="s">
        <v>2673</v>
      </c>
      <c r="B1232" t="s">
        <v>2682</v>
      </c>
      <c r="C1232" t="s">
        <v>2674</v>
      </c>
      <c r="E1232">
        <v>64.3</v>
      </c>
      <c r="F1232">
        <v>0.14499999999999999</v>
      </c>
      <c r="I1232" t="s">
        <v>2684</v>
      </c>
      <c r="J1232" t="s">
        <v>2685</v>
      </c>
      <c r="K1232" t="s">
        <v>2719</v>
      </c>
    </row>
    <row r="1233" spans="1:11">
      <c r="A1233" t="s">
        <v>2675</v>
      </c>
      <c r="B1233" t="s">
        <v>2682</v>
      </c>
      <c r="C1233" t="s">
        <v>2676</v>
      </c>
      <c r="E1233">
        <v>92</v>
      </c>
      <c r="F1233">
        <v>0.19800000000000001</v>
      </c>
      <c r="I1233" t="s">
        <v>2684</v>
      </c>
      <c r="J1233" t="s">
        <v>2685</v>
      </c>
      <c r="K1233" t="s">
        <v>2719</v>
      </c>
    </row>
    <row r="1234" spans="1:11">
      <c r="A1234" t="s">
        <v>2677</v>
      </c>
      <c r="B1234" t="s">
        <v>2682</v>
      </c>
      <c r="C1234" t="s">
        <v>2678</v>
      </c>
      <c r="E1234">
        <v>92</v>
      </c>
      <c r="F1234">
        <v>0.19800000000000001</v>
      </c>
      <c r="I1234" t="s">
        <v>2684</v>
      </c>
      <c r="J1234" t="s">
        <v>2685</v>
      </c>
      <c r="K1234" t="s">
        <v>2719</v>
      </c>
    </row>
    <row r="1235" spans="1:11">
      <c r="A1235" t="s">
        <v>2679</v>
      </c>
      <c r="B1235" t="s">
        <v>2682</v>
      </c>
      <c r="C1235" t="s">
        <v>2680</v>
      </c>
      <c r="E1235">
        <v>130</v>
      </c>
      <c r="F1235">
        <v>0.26900000000000002</v>
      </c>
      <c r="I1235" t="s">
        <v>2684</v>
      </c>
      <c r="J1235" t="s">
        <v>2685</v>
      </c>
      <c r="K1235" t="s">
        <v>2719</v>
      </c>
    </row>
    <row r="1236" spans="1:11">
      <c r="A1236" t="s">
        <v>2681</v>
      </c>
      <c r="B1236" t="s">
        <v>2682</v>
      </c>
      <c r="C1236" t="s">
        <v>2683</v>
      </c>
      <c r="E1236">
        <v>130</v>
      </c>
      <c r="F1236">
        <v>0.26900000000000002</v>
      </c>
      <c r="I1236" t="s">
        <v>2684</v>
      </c>
      <c r="J1236" t="s">
        <v>2685</v>
      </c>
      <c r="K1236" t="s">
        <v>2719</v>
      </c>
    </row>
    <row r="1237" spans="1:11">
      <c r="A1237" t="s">
        <v>2686</v>
      </c>
      <c r="B1237" t="s">
        <v>2687</v>
      </c>
      <c r="C1237" t="s">
        <v>2688</v>
      </c>
      <c r="E1237">
        <v>182.2</v>
      </c>
      <c r="F1237">
        <v>0.80900000000000005</v>
      </c>
      <c r="I1237" t="s">
        <v>2717</v>
      </c>
      <c r="J1237" t="s">
        <v>2689</v>
      </c>
      <c r="K1237" t="s">
        <v>2719</v>
      </c>
    </row>
    <row r="1238" spans="1:11">
      <c r="A1238" t="s">
        <v>2690</v>
      </c>
      <c r="B1238" t="s">
        <v>2691</v>
      </c>
      <c r="C1238" t="s">
        <v>2692</v>
      </c>
      <c r="E1238">
        <v>260</v>
      </c>
      <c r="F1238" s="104">
        <v>1158</v>
      </c>
      <c r="I1238" t="s">
        <v>2717</v>
      </c>
      <c r="J1238" t="s">
        <v>2693</v>
      </c>
      <c r="K1238" t="s">
        <v>2719</v>
      </c>
    </row>
    <row r="1239" spans="1:11">
      <c r="A1239" t="s">
        <v>2694</v>
      </c>
      <c r="B1239" t="s">
        <v>2695</v>
      </c>
      <c r="C1239" t="s">
        <v>2696</v>
      </c>
      <c r="E1239">
        <v>333.2</v>
      </c>
      <c r="F1239" s="104">
        <v>1561</v>
      </c>
      <c r="I1239" t="s">
        <v>2717</v>
      </c>
      <c r="J1239" t="s">
        <v>2697</v>
      </c>
      <c r="K1239" t="s">
        <v>2719</v>
      </c>
    </row>
    <row r="1240" spans="1:11">
      <c r="A1240" t="s">
        <v>2698</v>
      </c>
      <c r="B1240" t="s">
        <v>2699</v>
      </c>
      <c r="C1240" t="s">
        <v>2700</v>
      </c>
      <c r="E1240">
        <v>455.3</v>
      </c>
      <c r="F1240" s="104">
        <v>2061</v>
      </c>
      <c r="I1240" t="s">
        <v>2717</v>
      </c>
      <c r="J1240" t="s">
        <v>2701</v>
      </c>
      <c r="K1240" t="s">
        <v>2719</v>
      </c>
    </row>
    <row r="1241" spans="1:11">
      <c r="A1241" t="s">
        <v>2702</v>
      </c>
      <c r="B1241" t="s">
        <v>2703</v>
      </c>
      <c r="C1241" t="s">
        <v>2704</v>
      </c>
      <c r="E1241">
        <v>555</v>
      </c>
      <c r="F1241">
        <v>2.63</v>
      </c>
      <c r="I1241" t="s">
        <v>2717</v>
      </c>
      <c r="J1241" t="s">
        <v>2705</v>
      </c>
      <c r="K1241" t="s">
        <v>2719</v>
      </c>
    </row>
    <row r="1242" spans="1:11">
      <c r="A1242" t="s">
        <v>2706</v>
      </c>
      <c r="B1242" t="s">
        <v>2707</v>
      </c>
      <c r="C1242" t="s">
        <v>2708</v>
      </c>
      <c r="E1242">
        <v>0</v>
      </c>
      <c r="F1242">
        <v>0</v>
      </c>
      <c r="I1242" t="s">
        <v>2717</v>
      </c>
      <c r="J1242" t="s">
        <v>2709</v>
      </c>
      <c r="K1242" t="s">
        <v>2719</v>
      </c>
    </row>
    <row r="1243" spans="1:11">
      <c r="A1243" t="s">
        <v>2710</v>
      </c>
      <c r="B1243" t="s">
        <v>2711</v>
      </c>
      <c r="C1243" t="s">
        <v>2712</v>
      </c>
      <c r="E1243">
        <v>0</v>
      </c>
      <c r="F1243">
        <v>0</v>
      </c>
      <c r="I1243" t="s">
        <v>2717</v>
      </c>
      <c r="J1243" t="s">
        <v>2713</v>
      </c>
      <c r="K1243" t="s">
        <v>2719</v>
      </c>
    </row>
    <row r="1244" spans="1:11">
      <c r="A1244" t="s">
        <v>2714</v>
      </c>
      <c r="B1244" t="s">
        <v>2715</v>
      </c>
      <c r="C1244" t="s">
        <v>2716</v>
      </c>
      <c r="E1244">
        <v>0</v>
      </c>
      <c r="F1244">
        <v>0</v>
      </c>
      <c r="I1244" t="s">
        <v>2717</v>
      </c>
      <c r="J1244" t="s">
        <v>2718</v>
      </c>
      <c r="K1244" t="s">
        <v>2719</v>
      </c>
    </row>
    <row r="1245" spans="1:11">
      <c r="A1245" t="s">
        <v>2720</v>
      </c>
      <c r="B1245" t="s">
        <v>2721</v>
      </c>
      <c r="C1245" t="s">
        <v>2722</v>
      </c>
      <c r="E1245">
        <v>0</v>
      </c>
      <c r="F1245">
        <v>0</v>
      </c>
      <c r="I1245" t="s">
        <v>2740</v>
      </c>
      <c r="J1245" t="s">
        <v>2741</v>
      </c>
      <c r="K1245" t="s">
        <v>2742</v>
      </c>
    </row>
    <row r="1246" spans="1:11">
      <c r="A1246" t="s">
        <v>2723</v>
      </c>
      <c r="B1246" t="s">
        <v>2738</v>
      </c>
      <c r="C1246" t="s">
        <v>2724</v>
      </c>
      <c r="E1246">
        <v>375</v>
      </c>
      <c r="F1246">
        <v>1.25</v>
      </c>
      <c r="I1246" t="s">
        <v>2740</v>
      </c>
      <c r="J1246" t="s">
        <v>2741</v>
      </c>
      <c r="K1246" t="s">
        <v>2742</v>
      </c>
    </row>
    <row r="1247" spans="1:11">
      <c r="A1247" t="s">
        <v>2725</v>
      </c>
      <c r="B1247" t="s">
        <v>2738</v>
      </c>
      <c r="C1247" t="s">
        <v>2726</v>
      </c>
      <c r="E1247">
        <v>490</v>
      </c>
      <c r="F1247">
        <v>1.67</v>
      </c>
      <c r="I1247" t="s">
        <v>2740</v>
      </c>
      <c r="J1247" t="s">
        <v>2741</v>
      </c>
      <c r="K1247" t="s">
        <v>2742</v>
      </c>
    </row>
    <row r="1248" spans="1:11">
      <c r="A1248" t="s">
        <v>2727</v>
      </c>
      <c r="B1248" t="s">
        <v>2738</v>
      </c>
      <c r="C1248" t="s">
        <v>2728</v>
      </c>
      <c r="E1248">
        <v>0</v>
      </c>
      <c r="F1248">
        <v>0</v>
      </c>
      <c r="I1248" t="s">
        <v>2740</v>
      </c>
      <c r="J1248" t="s">
        <v>2741</v>
      </c>
      <c r="K1248" t="s">
        <v>2742</v>
      </c>
    </row>
    <row r="1249" spans="1:11">
      <c r="A1249" t="s">
        <v>2729</v>
      </c>
      <c r="B1249" t="s">
        <v>2738</v>
      </c>
      <c r="C1249" t="s">
        <v>2730</v>
      </c>
      <c r="E1249">
        <v>0</v>
      </c>
      <c r="F1249">
        <v>2.1800000000000002</v>
      </c>
      <c r="I1249" t="s">
        <v>2740</v>
      </c>
      <c r="J1249" t="s">
        <v>2741</v>
      </c>
      <c r="K1249" t="s">
        <v>2742</v>
      </c>
    </row>
    <row r="1250" spans="1:11">
      <c r="A1250" t="s">
        <v>2731</v>
      </c>
      <c r="B1250" t="s">
        <v>2738</v>
      </c>
      <c r="C1250" t="s">
        <v>2732</v>
      </c>
      <c r="E1250">
        <v>725</v>
      </c>
      <c r="F1250">
        <v>0</v>
      </c>
      <c r="I1250" t="s">
        <v>2740</v>
      </c>
      <c r="J1250" t="s">
        <v>2741</v>
      </c>
      <c r="K1250" t="s">
        <v>2742</v>
      </c>
    </row>
    <row r="1251" spans="1:11">
      <c r="A1251" t="s">
        <v>2733</v>
      </c>
      <c r="B1251" t="s">
        <v>2738</v>
      </c>
      <c r="C1251" t="s">
        <v>2734</v>
      </c>
      <c r="E1251">
        <v>0</v>
      </c>
      <c r="F1251">
        <v>0</v>
      </c>
      <c r="I1251" t="s">
        <v>2740</v>
      </c>
      <c r="J1251" t="s">
        <v>2741</v>
      </c>
      <c r="K1251" t="s">
        <v>2742</v>
      </c>
    </row>
    <row r="1252" spans="1:11">
      <c r="A1252" t="s">
        <v>2735</v>
      </c>
      <c r="B1252" t="s">
        <v>2738</v>
      </c>
      <c r="C1252" t="s">
        <v>2736</v>
      </c>
      <c r="E1252">
        <v>1000</v>
      </c>
      <c r="F1252">
        <v>0</v>
      </c>
      <c r="I1252" t="s">
        <v>2740</v>
      </c>
      <c r="J1252" t="s">
        <v>2741</v>
      </c>
      <c r="K1252" t="s">
        <v>2742</v>
      </c>
    </row>
    <row r="1253" spans="1:11">
      <c r="A1253" t="s">
        <v>2737</v>
      </c>
      <c r="B1253" t="s">
        <v>2738</v>
      </c>
      <c r="C1253" t="s">
        <v>2739</v>
      </c>
      <c r="E1253">
        <v>0</v>
      </c>
      <c r="F1253">
        <v>0</v>
      </c>
      <c r="I1253" t="s">
        <v>2740</v>
      </c>
      <c r="J1253" t="s">
        <v>2741</v>
      </c>
      <c r="K1253" t="s">
        <v>2742</v>
      </c>
    </row>
    <row r="1254" spans="1:11">
      <c r="D1254" s="5"/>
    </row>
    <row r="1255" spans="1:11">
      <c r="D1255" s="5"/>
    </row>
    <row r="1256" spans="1:11">
      <c r="D1256" s="5"/>
    </row>
    <row r="1257" spans="1:11">
      <c r="D1257" s="5"/>
    </row>
    <row r="1258" spans="1:11">
      <c r="D1258" s="5"/>
    </row>
    <row r="1259" spans="1:11">
      <c r="D1259" s="5"/>
    </row>
    <row r="1260" spans="1:11">
      <c r="D1260" s="5"/>
    </row>
    <row r="1261" spans="1:11">
      <c r="D1261" s="5"/>
    </row>
    <row r="1262" spans="1:11">
      <c r="D1262" s="5"/>
    </row>
    <row r="1263" spans="1:11">
      <c r="D1263" s="5"/>
    </row>
    <row r="1264" spans="1:11">
      <c r="D1264" s="5"/>
    </row>
    <row r="1265" spans="1:11">
      <c r="D1265" s="5"/>
    </row>
    <row r="1266" spans="1:11">
      <c r="D1266" s="5"/>
    </row>
    <row r="1267" spans="1:11">
      <c r="D1267" s="5"/>
    </row>
    <row r="1268" spans="1:11">
      <c r="D1268" s="5"/>
    </row>
    <row r="1269" spans="1:11" s="57" customFormat="1">
      <c r="A1269"/>
      <c r="B1269"/>
      <c r="C1269"/>
      <c r="D1269" s="5"/>
      <c r="E1269" s="5"/>
      <c r="F1269" s="6"/>
      <c r="G1269" s="5"/>
      <c r="H1269" s="4"/>
      <c r="I1269"/>
      <c r="J1269"/>
      <c r="K1269"/>
    </row>
    <row r="1270" spans="1:11">
      <c r="D1270" s="5"/>
    </row>
    <row r="1271" spans="1:11">
      <c r="D1271" s="5"/>
    </row>
    <row r="1272" spans="1:11">
      <c r="D1272" s="5"/>
    </row>
    <row r="1273" spans="1:11">
      <c r="D1273" s="5"/>
    </row>
    <row r="1274" spans="1:11">
      <c r="D1274" s="5"/>
    </row>
    <row r="1275" spans="1:11">
      <c r="D1275" s="5"/>
    </row>
    <row r="1276" spans="1:11">
      <c r="D1276" s="5"/>
    </row>
    <row r="1277" spans="1:11">
      <c r="D1277" s="5"/>
    </row>
    <row r="1278" spans="1:11">
      <c r="D1278" s="5"/>
    </row>
    <row r="1279" spans="1:11">
      <c r="D1279" s="5"/>
    </row>
    <row r="1280" spans="1:11">
      <c r="D1280" s="5"/>
    </row>
    <row r="1281" spans="4:4">
      <c r="D1281" s="5"/>
    </row>
    <row r="1282" spans="4:4">
      <c r="D1282" s="5"/>
    </row>
    <row r="1283" spans="4:4">
      <c r="D1283" s="5"/>
    </row>
    <row r="1284" spans="4:4">
      <c r="D1284" s="5"/>
    </row>
    <row r="1285" spans="4:4">
      <c r="D1285" s="5"/>
    </row>
    <row r="1286" spans="4:4">
      <c r="D1286" s="5"/>
    </row>
    <row r="1287" spans="4:4">
      <c r="D1287" s="5"/>
    </row>
    <row r="1288" spans="4:4">
      <c r="D1288" s="5"/>
    </row>
    <row r="1289" spans="4:4">
      <c r="D1289" s="5"/>
    </row>
    <row r="1290" spans="4:4">
      <c r="D1290" s="5"/>
    </row>
    <row r="1291" spans="4:4">
      <c r="D1291" s="5"/>
    </row>
    <row r="1292" spans="4:4">
      <c r="D1292" s="5"/>
    </row>
    <row r="1293" spans="4:4">
      <c r="D1293" s="5"/>
    </row>
    <row r="1294" spans="4:4">
      <c r="D1294" s="5"/>
    </row>
    <row r="1295" spans="4:4">
      <c r="D1295" s="5"/>
    </row>
    <row r="1296" spans="4:4">
      <c r="D1296" s="5"/>
    </row>
    <row r="1297" spans="1:11">
      <c r="D1297" s="5"/>
    </row>
    <row r="1298" spans="1:11">
      <c r="D1298" s="5"/>
    </row>
    <row r="1299" spans="1:11" s="57" customFormat="1">
      <c r="A1299"/>
      <c r="B1299"/>
      <c r="C1299"/>
      <c r="D1299" s="5"/>
      <c r="E1299" s="5"/>
      <c r="F1299" s="6"/>
      <c r="G1299" s="5"/>
      <c r="H1299" s="4"/>
      <c r="I1299"/>
      <c r="J1299"/>
      <c r="K1299"/>
    </row>
    <row r="1300" spans="1:11">
      <c r="D1300" s="5"/>
    </row>
    <row r="1301" spans="1:11">
      <c r="D1301" s="5"/>
    </row>
    <row r="1302" spans="1:11">
      <c r="D1302" s="5"/>
    </row>
    <row r="1303" spans="1:11">
      <c r="D1303" s="5"/>
    </row>
    <row r="1304" spans="1:11">
      <c r="D1304" s="5"/>
    </row>
    <row r="1305" spans="1:11">
      <c r="D1305" s="5"/>
    </row>
    <row r="1306" spans="1:11">
      <c r="D1306" s="5"/>
    </row>
    <row r="1307" spans="1:11">
      <c r="D1307" s="5"/>
    </row>
    <row r="1308" spans="1:11">
      <c r="D1308" s="5"/>
    </row>
    <row r="1309" spans="1:11">
      <c r="D1309" s="5"/>
    </row>
    <row r="1310" spans="1:11">
      <c r="D1310" s="5"/>
    </row>
    <row r="1311" spans="1:11">
      <c r="D1311" s="5"/>
    </row>
    <row r="1312" spans="1:11">
      <c r="D1312" s="5"/>
    </row>
    <row r="1313" spans="4:4">
      <c r="D1313" s="5"/>
    </row>
    <row r="1314" spans="4:4">
      <c r="D1314" s="5"/>
    </row>
    <row r="1315" spans="4:4">
      <c r="D1315" s="5"/>
    </row>
    <row r="1316" spans="4:4">
      <c r="D1316" s="5"/>
    </row>
    <row r="1317" spans="4:4">
      <c r="D1317" s="5"/>
    </row>
    <row r="1318" spans="4:4">
      <c r="D1318" s="5"/>
    </row>
    <row r="1319" spans="4:4">
      <c r="D1319" s="5"/>
    </row>
    <row r="1320" spans="4:4">
      <c r="D1320" s="5"/>
    </row>
    <row r="1321" spans="4:4">
      <c r="D1321" s="5"/>
    </row>
    <row r="1322" spans="4:4">
      <c r="D1322" s="5"/>
    </row>
    <row r="1323" spans="4:4">
      <c r="D1323" s="5"/>
    </row>
    <row r="1324" spans="4:4">
      <c r="D1324" s="5"/>
    </row>
    <row r="1325" spans="4:4">
      <c r="D1325" s="5"/>
    </row>
    <row r="1326" spans="4:4">
      <c r="D1326" s="5"/>
    </row>
    <row r="1327" spans="4:4">
      <c r="D1327" s="5"/>
    </row>
    <row r="1328" spans="4:4">
      <c r="D1328" s="5"/>
    </row>
    <row r="1329" spans="1:11">
      <c r="D1329" s="5"/>
    </row>
    <row r="1330" spans="1:11">
      <c r="D1330" s="5"/>
    </row>
    <row r="1331" spans="1:11">
      <c r="D1331" s="5"/>
    </row>
    <row r="1332" spans="1:11">
      <c r="D1332" s="5"/>
    </row>
    <row r="1333" spans="1:11">
      <c r="D1333" s="5"/>
    </row>
    <row r="1334" spans="1:11">
      <c r="D1334" s="5"/>
    </row>
    <row r="1335" spans="1:11">
      <c r="D1335" s="5"/>
    </row>
    <row r="1336" spans="1:11">
      <c r="D1336" s="5"/>
    </row>
    <row r="1337" spans="1:11" s="57" customFormat="1">
      <c r="A1337"/>
      <c r="B1337"/>
      <c r="C1337"/>
      <c r="D1337" s="5"/>
      <c r="E1337" s="5"/>
      <c r="F1337" s="6"/>
      <c r="G1337" s="5"/>
      <c r="H1337" s="4"/>
      <c r="I1337"/>
      <c r="J1337"/>
      <c r="K1337"/>
    </row>
    <row r="1338" spans="1:11">
      <c r="D1338" s="5"/>
    </row>
    <row r="1339" spans="1:11">
      <c r="D1339" s="5"/>
    </row>
    <row r="1340" spans="1:11">
      <c r="D1340" s="5"/>
    </row>
    <row r="1341" spans="1:11">
      <c r="D1341" s="5"/>
    </row>
    <row r="1342" spans="1:11">
      <c r="D1342" s="5"/>
    </row>
    <row r="1343" spans="1:11">
      <c r="D1343" s="5"/>
    </row>
    <row r="1344" spans="1:11">
      <c r="D1344" s="5"/>
    </row>
    <row r="1345" spans="1:11">
      <c r="D1345" s="5"/>
    </row>
    <row r="1346" spans="1:11">
      <c r="D1346" s="5"/>
    </row>
    <row r="1347" spans="1:11">
      <c r="D1347" s="5"/>
    </row>
    <row r="1348" spans="1:11">
      <c r="D1348" s="5"/>
    </row>
    <row r="1349" spans="1:11">
      <c r="D1349" s="5"/>
    </row>
    <row r="1350" spans="1:11">
      <c r="D1350" s="5"/>
    </row>
    <row r="1351" spans="1:11">
      <c r="D1351" s="5"/>
    </row>
    <row r="1352" spans="1:11">
      <c r="D1352" s="5"/>
    </row>
    <row r="1353" spans="1:11">
      <c r="D1353" s="5"/>
    </row>
    <row r="1354" spans="1:11">
      <c r="D1354" s="5"/>
    </row>
    <row r="1355" spans="1:11" s="57" customFormat="1">
      <c r="A1355"/>
      <c r="B1355"/>
      <c r="C1355"/>
      <c r="D1355" s="5"/>
      <c r="E1355" s="5"/>
      <c r="F1355" s="6"/>
      <c r="G1355" s="5"/>
      <c r="H1355" s="4"/>
      <c r="I1355"/>
      <c r="J1355"/>
      <c r="K1355"/>
    </row>
    <row r="1356" spans="1:11">
      <c r="D1356" s="5"/>
    </row>
    <row r="1357" spans="1:11">
      <c r="D1357" s="5"/>
    </row>
    <row r="1358" spans="1:11">
      <c r="D1358" s="5"/>
    </row>
    <row r="1359" spans="1:11">
      <c r="D1359" s="5"/>
    </row>
    <row r="1360" spans="1:11">
      <c r="D1360" s="5"/>
    </row>
    <row r="1361" spans="1:11">
      <c r="D1361" s="5"/>
    </row>
    <row r="1362" spans="1:11">
      <c r="D1362" s="5"/>
    </row>
    <row r="1363" spans="1:11">
      <c r="D1363" s="5"/>
    </row>
    <row r="1364" spans="1:11">
      <c r="D1364" s="5"/>
    </row>
    <row r="1365" spans="1:11">
      <c r="D1365" s="5"/>
    </row>
    <row r="1366" spans="1:11">
      <c r="D1366" s="5"/>
    </row>
    <row r="1367" spans="1:11">
      <c r="D1367" s="5"/>
    </row>
    <row r="1368" spans="1:11" s="57" customFormat="1">
      <c r="A1368"/>
      <c r="B1368"/>
      <c r="C1368"/>
      <c r="D1368" s="5"/>
      <c r="E1368" s="5"/>
      <c r="F1368" s="6"/>
      <c r="G1368" s="5"/>
      <c r="H1368" s="4"/>
      <c r="I1368"/>
      <c r="J1368"/>
      <c r="K1368"/>
    </row>
    <row r="1369" spans="1:11">
      <c r="D1369" s="5"/>
    </row>
    <row r="1370" spans="1:11">
      <c r="D1370" s="5"/>
    </row>
    <row r="1371" spans="1:11">
      <c r="D1371" s="5"/>
    </row>
    <row r="1372" spans="1:11">
      <c r="D1372" s="5"/>
    </row>
    <row r="1373" spans="1:11">
      <c r="D1373" s="5"/>
    </row>
    <row r="1374" spans="1:11">
      <c r="D1374" s="5"/>
    </row>
    <row r="1375" spans="1:11">
      <c r="D1375" s="5"/>
    </row>
    <row r="1376" spans="1:11">
      <c r="D1376" s="5"/>
    </row>
    <row r="1377" spans="1:11">
      <c r="D1377" s="5"/>
    </row>
    <row r="1378" spans="1:11">
      <c r="D1378" s="5"/>
    </row>
    <row r="1379" spans="1:11">
      <c r="D1379" s="5"/>
    </row>
    <row r="1380" spans="1:11">
      <c r="D1380" s="5"/>
    </row>
    <row r="1381" spans="1:11">
      <c r="D1381" s="5"/>
    </row>
    <row r="1382" spans="1:11">
      <c r="D1382" s="5"/>
    </row>
    <row r="1383" spans="1:11">
      <c r="D1383" s="5"/>
    </row>
    <row r="1384" spans="1:11">
      <c r="D1384" s="5"/>
    </row>
    <row r="1385" spans="1:11">
      <c r="D1385" s="5"/>
    </row>
    <row r="1386" spans="1:11">
      <c r="D1386" s="5"/>
    </row>
    <row r="1387" spans="1:11">
      <c r="D1387" s="5"/>
    </row>
    <row r="1388" spans="1:11" s="57" customFormat="1">
      <c r="A1388"/>
      <c r="B1388"/>
      <c r="C1388"/>
      <c r="D1388" s="5"/>
      <c r="E1388" s="5"/>
      <c r="F1388" s="6"/>
      <c r="G1388" s="5"/>
      <c r="H1388" s="4"/>
      <c r="I1388"/>
      <c r="J1388"/>
      <c r="K1388"/>
    </row>
    <row r="1389" spans="1:11">
      <c r="D1389" s="5"/>
    </row>
    <row r="1390" spans="1:11">
      <c r="D1390" s="5"/>
    </row>
    <row r="1391" spans="1:11">
      <c r="D1391" s="5"/>
    </row>
    <row r="1392" spans="1:11">
      <c r="D1392" s="5"/>
    </row>
    <row r="1393" spans="4:4">
      <c r="D1393" s="5"/>
    </row>
    <row r="1394" spans="4:4">
      <c r="D1394" s="5"/>
    </row>
    <row r="1395" spans="4:4">
      <c r="D1395" s="5"/>
    </row>
    <row r="1396" spans="4:4">
      <c r="D1396" s="5"/>
    </row>
    <row r="1397" spans="4:4">
      <c r="D1397" s="5"/>
    </row>
    <row r="1398" spans="4:4">
      <c r="D1398" s="5"/>
    </row>
    <row r="1399" spans="4:4">
      <c r="D1399" s="5"/>
    </row>
    <row r="1400" spans="4:4">
      <c r="D1400" s="5"/>
    </row>
    <row r="1401" spans="4:4">
      <c r="D1401" s="5"/>
    </row>
    <row r="1402" spans="4:4">
      <c r="D1402" s="5"/>
    </row>
    <row r="1403" spans="4:4">
      <c r="D1403" s="5"/>
    </row>
    <row r="1404" spans="4:4">
      <c r="D1404" s="5"/>
    </row>
    <row r="1405" spans="4:4">
      <c r="D1405" s="5"/>
    </row>
    <row r="1406" spans="4:4">
      <c r="D1406" s="5"/>
    </row>
    <row r="1407" spans="4:4">
      <c r="D1407" s="5"/>
    </row>
    <row r="1408" spans="4:4">
      <c r="D1408" s="5"/>
    </row>
    <row r="1409" spans="4:4">
      <c r="D1409" s="5"/>
    </row>
    <row r="1410" spans="4:4">
      <c r="D1410" s="5"/>
    </row>
    <row r="1411" spans="4:4">
      <c r="D1411" s="5"/>
    </row>
    <row r="1412" spans="4:4">
      <c r="D1412" s="5"/>
    </row>
    <row r="1413" spans="4:4">
      <c r="D1413" s="5"/>
    </row>
    <row r="1414" spans="4:4">
      <c r="D1414" s="5"/>
    </row>
    <row r="1415" spans="4:4">
      <c r="D1415" s="5"/>
    </row>
    <row r="1416" spans="4:4">
      <c r="D1416" s="5"/>
    </row>
    <row r="1417" spans="4:4">
      <c r="D1417" s="5"/>
    </row>
    <row r="1418" spans="4:4">
      <c r="D1418" s="5"/>
    </row>
    <row r="1419" spans="4:4">
      <c r="D1419" s="5"/>
    </row>
    <row r="1420" spans="4:4">
      <c r="D1420" s="5"/>
    </row>
    <row r="1421" spans="4:4">
      <c r="D1421" s="5"/>
    </row>
    <row r="1422" spans="4:4">
      <c r="D1422" s="5"/>
    </row>
    <row r="1423" spans="4:4">
      <c r="D1423" s="5"/>
    </row>
    <row r="1424" spans="4:4">
      <c r="D1424" s="5"/>
    </row>
    <row r="1425" spans="4:4">
      <c r="D1425" s="5"/>
    </row>
    <row r="1426" spans="4:4">
      <c r="D1426" s="5"/>
    </row>
    <row r="1427" spans="4:4">
      <c r="D1427" s="5"/>
    </row>
    <row r="1428" spans="4:4">
      <c r="D1428" s="5"/>
    </row>
    <row r="1429" spans="4:4">
      <c r="D1429" s="5"/>
    </row>
    <row r="1430" spans="4:4">
      <c r="D1430" s="5"/>
    </row>
    <row r="1431" spans="4:4">
      <c r="D1431" s="5"/>
    </row>
    <row r="1432" spans="4:4">
      <c r="D1432" s="5"/>
    </row>
    <row r="1433" spans="4:4">
      <c r="D1433" s="5"/>
    </row>
    <row r="1434" spans="4:4">
      <c r="D1434" s="5"/>
    </row>
    <row r="1435" spans="4:4">
      <c r="D1435" s="5"/>
    </row>
    <row r="1436" spans="4:4">
      <c r="D1436" s="5"/>
    </row>
    <row r="1437" spans="4:4">
      <c r="D1437" s="5"/>
    </row>
    <row r="1438" spans="4:4">
      <c r="D1438" s="5"/>
    </row>
    <row r="1439" spans="4:4">
      <c r="D1439" s="5"/>
    </row>
    <row r="1440" spans="4:4">
      <c r="D1440" s="5"/>
    </row>
    <row r="1441" spans="1:11" s="57" customFormat="1">
      <c r="A1441"/>
      <c r="B1441"/>
      <c r="C1441"/>
      <c r="D1441" s="5"/>
      <c r="E1441" s="5"/>
      <c r="F1441" s="6"/>
      <c r="G1441" s="5"/>
      <c r="H1441" s="4"/>
      <c r="I1441"/>
      <c r="J1441"/>
      <c r="K1441"/>
    </row>
    <row r="1442" spans="1:11">
      <c r="D1442" s="5"/>
    </row>
    <row r="1443" spans="1:11">
      <c r="D1443" s="5"/>
    </row>
    <row r="1444" spans="1:11">
      <c r="D1444" s="5"/>
    </row>
    <row r="1445" spans="1:11">
      <c r="D1445" s="5"/>
    </row>
    <row r="1446" spans="1:11">
      <c r="D1446" s="5"/>
    </row>
    <row r="1447" spans="1:11">
      <c r="D1447" s="5"/>
    </row>
    <row r="1448" spans="1:11">
      <c r="D1448" s="5"/>
    </row>
    <row r="1449" spans="1:11">
      <c r="D1449" s="5"/>
    </row>
    <row r="1450" spans="1:11">
      <c r="D1450" s="5"/>
    </row>
    <row r="1451" spans="1:11">
      <c r="D1451" s="5"/>
    </row>
    <row r="1452" spans="1:11">
      <c r="D1452" s="5"/>
    </row>
    <row r="1453" spans="1:11">
      <c r="D1453" s="5"/>
    </row>
    <row r="1454" spans="1:11">
      <c r="D1454" s="5"/>
    </row>
    <row r="1455" spans="1:11">
      <c r="D1455" s="5"/>
    </row>
    <row r="1456" spans="1:11">
      <c r="D1456" s="5"/>
    </row>
    <row r="1457" spans="4:4">
      <c r="D1457" s="5"/>
    </row>
    <row r="1458" spans="4:4">
      <c r="D1458" s="5"/>
    </row>
    <row r="1459" spans="4:4">
      <c r="D1459" s="5"/>
    </row>
    <row r="1460" spans="4:4">
      <c r="D1460" s="5"/>
    </row>
    <row r="1461" spans="4:4">
      <c r="D1461" s="5"/>
    </row>
    <row r="1462" spans="4:4">
      <c r="D1462" s="5"/>
    </row>
    <row r="1463" spans="4:4">
      <c r="D1463" s="5"/>
    </row>
    <row r="1464" spans="4:4">
      <c r="D1464" s="5"/>
    </row>
    <row r="1465" spans="4:4">
      <c r="D1465" s="5"/>
    </row>
    <row r="1466" spans="4:4">
      <c r="D1466" s="5"/>
    </row>
    <row r="1467" spans="4:4">
      <c r="D1467" s="5"/>
    </row>
    <row r="1468" spans="4:4">
      <c r="D1468" s="5"/>
    </row>
    <row r="1469" spans="4:4">
      <c r="D1469" s="5"/>
    </row>
    <row r="1470" spans="4:4">
      <c r="D1470" s="5"/>
    </row>
    <row r="1471" spans="4:4">
      <c r="D1471" s="5"/>
    </row>
    <row r="1472" spans="4:4">
      <c r="D1472" s="5"/>
    </row>
    <row r="1473" spans="4:4">
      <c r="D1473" s="5"/>
    </row>
    <row r="1474" spans="4:4">
      <c r="D1474" s="5"/>
    </row>
    <row r="1475" spans="4:4">
      <c r="D1475" s="5"/>
    </row>
    <row r="1476" spans="4:4">
      <c r="D1476" s="5"/>
    </row>
    <row r="1477" spans="4:4">
      <c r="D1477" s="5"/>
    </row>
    <row r="1478" spans="4:4">
      <c r="D1478" s="5"/>
    </row>
    <row r="1479" spans="4:4">
      <c r="D1479" s="5"/>
    </row>
    <row r="1480" spans="4:4">
      <c r="D1480" s="5"/>
    </row>
    <row r="1481" spans="4:4">
      <c r="D1481" s="5"/>
    </row>
    <row r="1482" spans="4:4">
      <c r="D1482" s="5"/>
    </row>
    <row r="1483" spans="4:4">
      <c r="D1483" s="5"/>
    </row>
    <row r="1484" spans="4:4">
      <c r="D1484" s="5"/>
    </row>
    <row r="1485" spans="4:4">
      <c r="D1485" s="5"/>
    </row>
    <row r="1486" spans="4:4">
      <c r="D1486" s="5"/>
    </row>
    <row r="1487" spans="4:4">
      <c r="D1487" s="5"/>
    </row>
    <row r="1488" spans="4:4">
      <c r="D1488" s="5"/>
    </row>
    <row r="1489" spans="4:4">
      <c r="D1489" s="5"/>
    </row>
    <row r="1490" spans="4:4">
      <c r="D1490" s="5"/>
    </row>
    <row r="1491" spans="4:4">
      <c r="D1491" s="5"/>
    </row>
    <row r="1492" spans="4:4">
      <c r="D1492" s="5"/>
    </row>
    <row r="1493" spans="4:4">
      <c r="D1493" s="5"/>
    </row>
    <row r="1494" spans="4:4">
      <c r="D1494" s="5"/>
    </row>
    <row r="1495" spans="4:4">
      <c r="D1495" s="5"/>
    </row>
    <row r="1496" spans="4:4">
      <c r="D1496" s="5"/>
    </row>
    <row r="1497" spans="4:4">
      <c r="D1497" s="5"/>
    </row>
    <row r="1498" spans="4:4">
      <c r="D1498" s="5"/>
    </row>
    <row r="1499" spans="4:4">
      <c r="D1499" s="5"/>
    </row>
    <row r="1500" spans="4:4">
      <c r="D1500" s="5"/>
    </row>
    <row r="1501" spans="4:4">
      <c r="D1501" s="5"/>
    </row>
    <row r="1502" spans="4:4">
      <c r="D1502" s="5"/>
    </row>
    <row r="1503" spans="4:4">
      <c r="D1503" s="5"/>
    </row>
    <row r="1504" spans="4:4">
      <c r="D1504" s="5"/>
    </row>
    <row r="1505" spans="4:4">
      <c r="D1505" s="5"/>
    </row>
    <row r="1506" spans="4:4">
      <c r="D1506" s="5"/>
    </row>
    <row r="1507" spans="4:4">
      <c r="D1507" s="5"/>
    </row>
    <row r="1508" spans="4:4">
      <c r="D1508" s="5"/>
    </row>
    <row r="1509" spans="4:4">
      <c r="D1509" s="5"/>
    </row>
    <row r="1510" spans="4:4">
      <c r="D1510" s="5"/>
    </row>
    <row r="1511" spans="4:4">
      <c r="D1511" s="5"/>
    </row>
    <row r="1512" spans="4:4">
      <c r="D1512" s="5"/>
    </row>
    <row r="1513" spans="4:4">
      <c r="D1513" s="5"/>
    </row>
    <row r="1514" spans="4:4">
      <c r="D1514" s="5"/>
    </row>
    <row r="1515" spans="4:4">
      <c r="D1515" s="5"/>
    </row>
    <row r="1516" spans="4:4">
      <c r="D1516" s="5"/>
    </row>
    <row r="1517" spans="4:4">
      <c r="D1517" s="5"/>
    </row>
    <row r="1518" spans="4:4">
      <c r="D1518" s="5"/>
    </row>
    <row r="1519" spans="4:4">
      <c r="D1519" s="5"/>
    </row>
    <row r="1520" spans="4:4">
      <c r="D1520" s="5"/>
    </row>
    <row r="1521" spans="4:4">
      <c r="D1521" s="5"/>
    </row>
    <row r="1522" spans="4:4">
      <c r="D1522" s="5"/>
    </row>
    <row r="1523" spans="4:4">
      <c r="D1523" s="5"/>
    </row>
    <row r="1524" spans="4:4">
      <c r="D1524" s="5"/>
    </row>
    <row r="1525" spans="4:4">
      <c r="D1525" s="5"/>
    </row>
    <row r="1526" spans="4:4">
      <c r="D1526" s="5"/>
    </row>
    <row r="1527" spans="4:4">
      <c r="D1527" s="5"/>
    </row>
    <row r="1528" spans="4:4">
      <c r="D1528" s="5"/>
    </row>
    <row r="1529" spans="4:4">
      <c r="D1529" s="5"/>
    </row>
    <row r="1530" spans="4:4">
      <c r="D1530" s="5"/>
    </row>
    <row r="1531" spans="4:4">
      <c r="D1531" s="5"/>
    </row>
    <row r="1532" spans="4:4">
      <c r="D1532" s="5"/>
    </row>
    <row r="1533" spans="4:4">
      <c r="D1533" s="5"/>
    </row>
    <row r="1534" spans="4:4">
      <c r="D1534" s="5"/>
    </row>
    <row r="1535" spans="4:4">
      <c r="D1535" s="5"/>
    </row>
    <row r="1536" spans="4:4">
      <c r="D1536" s="5"/>
    </row>
    <row r="1537" spans="4:4">
      <c r="D1537" s="5"/>
    </row>
    <row r="1538" spans="4:4">
      <c r="D1538" s="5"/>
    </row>
    <row r="1539" spans="4:4">
      <c r="D1539" s="5"/>
    </row>
    <row r="1540" spans="4:4">
      <c r="D1540" s="5"/>
    </row>
    <row r="1541" spans="4:4">
      <c r="D1541" s="5"/>
    </row>
    <row r="1542" spans="4:4">
      <c r="D1542" s="5"/>
    </row>
    <row r="1543" spans="4:4">
      <c r="D1543" s="5"/>
    </row>
    <row r="1544" spans="4:4">
      <c r="D1544" s="5"/>
    </row>
    <row r="1545" spans="4:4">
      <c r="D1545" s="5"/>
    </row>
    <row r="1546" spans="4:4">
      <c r="D1546" s="5"/>
    </row>
    <row r="1547" spans="4:4">
      <c r="D1547" s="5"/>
    </row>
    <row r="1548" spans="4:4">
      <c r="D1548" s="5"/>
    </row>
    <row r="1549" spans="4:4">
      <c r="D1549" s="5"/>
    </row>
    <row r="1550" spans="4:4">
      <c r="D1550" s="5"/>
    </row>
    <row r="1551" spans="4:4">
      <c r="D1551" s="5"/>
    </row>
    <row r="1552" spans="4:4">
      <c r="D1552" s="5"/>
    </row>
    <row r="1553" spans="4:4">
      <c r="D1553" s="5"/>
    </row>
    <row r="1554" spans="4:4">
      <c r="D1554" s="5"/>
    </row>
    <row r="1555" spans="4:4">
      <c r="D1555" s="5"/>
    </row>
    <row r="1556" spans="4:4">
      <c r="D1556" s="5"/>
    </row>
    <row r="1557" spans="4:4">
      <c r="D1557" s="5"/>
    </row>
    <row r="1558" spans="4:4">
      <c r="D1558" s="5"/>
    </row>
    <row r="1559" spans="4:4">
      <c r="D1559" s="5"/>
    </row>
    <row r="1560" spans="4:4">
      <c r="D1560" s="5"/>
    </row>
    <row r="1561" spans="4:4">
      <c r="D1561" s="5"/>
    </row>
    <row r="1562" spans="4:4">
      <c r="D1562" s="5"/>
    </row>
    <row r="1563" spans="4:4">
      <c r="D1563" s="5"/>
    </row>
    <row r="1564" spans="4:4">
      <c r="D1564" s="5"/>
    </row>
    <row r="1565" spans="4:4">
      <c r="D1565" s="5"/>
    </row>
    <row r="1566" spans="4:4">
      <c r="D1566" s="5"/>
    </row>
    <row r="1567" spans="4:4">
      <c r="D1567" s="5"/>
    </row>
    <row r="1568" spans="4:4">
      <c r="D1568" s="5"/>
    </row>
    <row r="1569" spans="4:4">
      <c r="D1569" s="5"/>
    </row>
    <row r="1570" spans="4:4">
      <c r="D1570" s="5"/>
    </row>
    <row r="1571" spans="4:4">
      <c r="D1571" s="5"/>
    </row>
    <row r="1572" spans="4:4">
      <c r="D1572" s="5"/>
    </row>
    <row r="1573" spans="4:4">
      <c r="D1573" s="5"/>
    </row>
    <row r="1574" spans="4:4">
      <c r="D1574" s="5"/>
    </row>
    <row r="1575" spans="4:4">
      <c r="D1575" s="5"/>
    </row>
    <row r="1576" spans="4:4">
      <c r="D1576" s="5"/>
    </row>
    <row r="1577" spans="4:4">
      <c r="D1577" s="5"/>
    </row>
    <row r="1578" spans="4:4">
      <c r="D1578" s="5"/>
    </row>
    <row r="1579" spans="4:4">
      <c r="D1579" s="5"/>
    </row>
    <row r="1580" spans="4:4">
      <c r="D1580" s="5"/>
    </row>
    <row r="1581" spans="4:4">
      <c r="D1581" s="5"/>
    </row>
    <row r="1582" spans="4:4">
      <c r="D1582" s="5"/>
    </row>
    <row r="1583" spans="4:4">
      <c r="D1583" s="5"/>
    </row>
    <row r="1584" spans="4:4">
      <c r="D1584" s="5"/>
    </row>
    <row r="1585" spans="4:4">
      <c r="D1585" s="5"/>
    </row>
    <row r="1586" spans="4:4">
      <c r="D1586" s="5"/>
    </row>
    <row r="1587" spans="4:4">
      <c r="D1587" s="5"/>
    </row>
    <row r="1588" spans="4:4">
      <c r="D1588" s="5"/>
    </row>
    <row r="1589" spans="4:4">
      <c r="D1589" s="5"/>
    </row>
    <row r="1590" spans="4:4">
      <c r="D1590" s="5"/>
    </row>
    <row r="1591" spans="4:4">
      <c r="D1591" s="5"/>
    </row>
    <row r="1592" spans="4:4">
      <c r="D1592" s="5"/>
    </row>
    <row r="1593" spans="4:4">
      <c r="D1593" s="5"/>
    </row>
    <row r="1594" spans="4:4">
      <c r="D1594" s="5"/>
    </row>
    <row r="1595" spans="4:4">
      <c r="D1595" s="5"/>
    </row>
    <row r="1596" spans="4:4">
      <c r="D1596" s="5"/>
    </row>
    <row r="1597" spans="4:4">
      <c r="D1597" s="5"/>
    </row>
    <row r="1598" spans="4:4">
      <c r="D1598" s="5"/>
    </row>
    <row r="1599" spans="4:4">
      <c r="D1599" s="5"/>
    </row>
    <row r="1600" spans="4:4">
      <c r="D1600" s="5"/>
    </row>
    <row r="1601" spans="4:4">
      <c r="D1601" s="5"/>
    </row>
    <row r="1602" spans="4:4">
      <c r="D1602" s="5"/>
    </row>
    <row r="1603" spans="4:4">
      <c r="D1603" s="5"/>
    </row>
    <row r="1604" spans="4:4">
      <c r="D1604" s="5"/>
    </row>
    <row r="1605" spans="4:4">
      <c r="D1605" s="5"/>
    </row>
    <row r="1606" spans="4:4">
      <c r="D1606" s="5"/>
    </row>
    <row r="1607" spans="4:4">
      <c r="D1607" s="5"/>
    </row>
    <row r="1608" spans="4:4">
      <c r="D1608" s="5"/>
    </row>
    <row r="1609" spans="4:4">
      <c r="D1609" s="5"/>
    </row>
    <row r="1610" spans="4:4">
      <c r="D1610" s="5"/>
    </row>
    <row r="1611" spans="4:4">
      <c r="D1611" s="5"/>
    </row>
    <row r="1612" spans="4:4">
      <c r="D1612" s="5"/>
    </row>
    <row r="1613" spans="4:4">
      <c r="D1613" s="5"/>
    </row>
    <row r="1614" spans="4:4">
      <c r="D1614" s="5"/>
    </row>
    <row r="1615" spans="4:4">
      <c r="D1615" s="5"/>
    </row>
    <row r="1616" spans="4:4">
      <c r="D1616" s="5"/>
    </row>
    <row r="1617" spans="4:4">
      <c r="D1617" s="5"/>
    </row>
    <row r="1618" spans="4:4">
      <c r="D1618" s="5"/>
    </row>
    <row r="1619" spans="4:4">
      <c r="D1619" s="5"/>
    </row>
    <row r="1620" spans="4:4">
      <c r="D1620" s="5"/>
    </row>
    <row r="1621" spans="4:4">
      <c r="D1621" s="5"/>
    </row>
    <row r="1622" spans="4:4">
      <c r="D1622" s="5"/>
    </row>
    <row r="1623" spans="4:4">
      <c r="D1623" s="5"/>
    </row>
    <row r="1624" spans="4:4">
      <c r="D1624" s="5"/>
    </row>
    <row r="1625" spans="4:4">
      <c r="D1625" s="5"/>
    </row>
    <row r="1626" spans="4:4">
      <c r="D1626" s="5"/>
    </row>
    <row r="1627" spans="4:4">
      <c r="D1627" s="5"/>
    </row>
    <row r="1628" spans="4:4">
      <c r="D1628" s="5"/>
    </row>
    <row r="1629" spans="4:4">
      <c r="D1629" s="5"/>
    </row>
    <row r="1630" spans="4:4">
      <c r="D1630" s="5"/>
    </row>
    <row r="1631" spans="4:4">
      <c r="D1631" s="5"/>
    </row>
    <row r="1632" spans="4:4">
      <c r="D1632" s="5"/>
    </row>
    <row r="1633" spans="4:4">
      <c r="D1633" s="5"/>
    </row>
    <row r="1634" spans="4:4">
      <c r="D1634" s="5"/>
    </row>
    <row r="1635" spans="4:4">
      <c r="D1635" s="5"/>
    </row>
    <row r="1636" spans="4:4">
      <c r="D1636" s="5"/>
    </row>
    <row r="1637" spans="4:4">
      <c r="D1637" s="5"/>
    </row>
    <row r="1638" spans="4:4">
      <c r="D1638" s="5"/>
    </row>
    <row r="1639" spans="4:4">
      <c r="D1639" s="5"/>
    </row>
    <row r="1640" spans="4:4">
      <c r="D1640" s="5"/>
    </row>
    <row r="1641" spans="4:4">
      <c r="D1641" s="5"/>
    </row>
    <row r="1642" spans="4:4">
      <c r="D1642" s="5"/>
    </row>
    <row r="1643" spans="4:4">
      <c r="D1643" s="5"/>
    </row>
    <row r="1644" spans="4:4">
      <c r="D1644" s="5"/>
    </row>
    <row r="1645" spans="4:4">
      <c r="D1645" s="5"/>
    </row>
    <row r="1646" spans="4:4">
      <c r="D1646" s="5"/>
    </row>
    <row r="1647" spans="4:4">
      <c r="D1647" s="5"/>
    </row>
    <row r="1648" spans="4:4">
      <c r="D1648" s="5"/>
    </row>
    <row r="1649" spans="4:4">
      <c r="D1649" s="5"/>
    </row>
    <row r="1650" spans="4:4">
      <c r="D1650" s="5"/>
    </row>
    <row r="1651" spans="4:4">
      <c r="D1651" s="5"/>
    </row>
    <row r="1652" spans="4:4">
      <c r="D1652" s="5"/>
    </row>
    <row r="1653" spans="4:4">
      <c r="D1653" s="5"/>
    </row>
    <row r="1654" spans="4:4">
      <c r="D1654" s="5"/>
    </row>
    <row r="1655" spans="4:4">
      <c r="D1655" s="5"/>
    </row>
    <row r="1656" spans="4:4">
      <c r="D1656" s="5"/>
    </row>
    <row r="1657" spans="4:4">
      <c r="D1657" s="5"/>
    </row>
    <row r="1658" spans="4:4">
      <c r="D1658" s="5"/>
    </row>
    <row r="1659" spans="4:4">
      <c r="D1659" s="5"/>
    </row>
    <row r="1660" spans="4:4">
      <c r="D1660" s="5"/>
    </row>
    <row r="1661" spans="4:4">
      <c r="D1661" s="5"/>
    </row>
    <row r="1662" spans="4:4">
      <c r="D1662" s="5"/>
    </row>
    <row r="1663" spans="4:4">
      <c r="D1663" s="5"/>
    </row>
    <row r="1664" spans="4:4">
      <c r="D1664" s="5"/>
    </row>
    <row r="1665" spans="4:4">
      <c r="D1665" s="5"/>
    </row>
    <row r="1666" spans="4:4">
      <c r="D1666" s="5"/>
    </row>
    <row r="1667" spans="4:4">
      <c r="D1667" s="5"/>
    </row>
    <row r="1668" spans="4:4">
      <c r="D1668" s="5"/>
    </row>
    <row r="1669" spans="4:4">
      <c r="D1669" s="5"/>
    </row>
    <row r="1670" spans="4:4">
      <c r="D1670" s="5"/>
    </row>
    <row r="1671" spans="4:4">
      <c r="D1671" s="5"/>
    </row>
    <row r="1672" spans="4:4">
      <c r="D1672" s="5"/>
    </row>
    <row r="1673" spans="4:4">
      <c r="D1673" s="5"/>
    </row>
    <row r="1674" spans="4:4">
      <c r="D1674" s="5"/>
    </row>
    <row r="1675" spans="4:4">
      <c r="D1675" s="5"/>
    </row>
    <row r="1676" spans="4:4">
      <c r="D1676" s="5"/>
    </row>
    <row r="1677" spans="4:4">
      <c r="D1677" s="5"/>
    </row>
    <row r="1678" spans="4:4">
      <c r="D1678" s="5"/>
    </row>
    <row r="1679" spans="4:4">
      <c r="D1679" s="5"/>
    </row>
    <row r="1680" spans="4:4">
      <c r="D1680" s="5"/>
    </row>
    <row r="1681" spans="4:4">
      <c r="D1681" s="5"/>
    </row>
    <row r="1682" spans="4:4">
      <c r="D1682" s="5"/>
    </row>
    <row r="1683" spans="4:4">
      <c r="D1683" s="5"/>
    </row>
    <row r="1684" spans="4:4">
      <c r="D1684" s="5"/>
    </row>
    <row r="1685" spans="4:4">
      <c r="D1685" s="5"/>
    </row>
    <row r="1686" spans="4:4">
      <c r="D1686" s="5"/>
    </row>
    <row r="1687" spans="4:4">
      <c r="D1687" s="5"/>
    </row>
    <row r="1688" spans="4:4">
      <c r="D1688" s="5"/>
    </row>
    <row r="1689" spans="4:4">
      <c r="D1689" s="5"/>
    </row>
    <row r="1690" spans="4:4">
      <c r="D1690" s="5"/>
    </row>
    <row r="1691" spans="4:4">
      <c r="D1691" s="5"/>
    </row>
    <row r="1692" spans="4:4">
      <c r="D1692" s="5"/>
    </row>
    <row r="1693" spans="4:4">
      <c r="D1693" s="5"/>
    </row>
    <row r="1694" spans="4:4">
      <c r="D1694" s="5"/>
    </row>
    <row r="1695" spans="4:4">
      <c r="D1695" s="5"/>
    </row>
    <row r="1696" spans="4:4">
      <c r="D1696" s="5"/>
    </row>
    <row r="1697" spans="4:4">
      <c r="D1697" s="5"/>
    </row>
    <row r="1698" spans="4:4">
      <c r="D1698" s="5"/>
    </row>
    <row r="1699" spans="4:4">
      <c r="D1699" s="5"/>
    </row>
    <row r="1700" spans="4:4">
      <c r="D1700" s="5"/>
    </row>
    <row r="1701" spans="4:4">
      <c r="D1701" s="5"/>
    </row>
    <row r="1702" spans="4:4">
      <c r="D1702" s="5"/>
    </row>
    <row r="1703" spans="4:4">
      <c r="D1703" s="5"/>
    </row>
    <row r="1704" spans="4:4">
      <c r="D1704" s="5"/>
    </row>
    <row r="1705" spans="4:4">
      <c r="D1705" s="5"/>
    </row>
    <row r="1706" spans="4:4">
      <c r="D1706" s="5"/>
    </row>
    <row r="1707" spans="4:4">
      <c r="D1707" s="5"/>
    </row>
    <row r="1708" spans="4:4">
      <c r="D1708" s="5"/>
    </row>
    <row r="1709" spans="4:4">
      <c r="D1709" s="5"/>
    </row>
    <row r="1710" spans="4:4">
      <c r="D1710" s="5"/>
    </row>
    <row r="1711" spans="4:4">
      <c r="D1711" s="5"/>
    </row>
    <row r="1712" spans="4:4">
      <c r="D1712" s="5"/>
    </row>
    <row r="1713" spans="4:4">
      <c r="D1713" s="5"/>
    </row>
    <row r="1714" spans="4:4">
      <c r="D1714" s="5"/>
    </row>
    <row r="1715" spans="4:4">
      <c r="D1715" s="5"/>
    </row>
    <row r="1716" spans="4:4">
      <c r="D1716" s="5"/>
    </row>
    <row r="1717" spans="4:4">
      <c r="D1717" s="5"/>
    </row>
    <row r="1718" spans="4:4">
      <c r="D1718" s="5"/>
    </row>
    <row r="1719" spans="4:4">
      <c r="D1719" s="5"/>
    </row>
    <row r="1720" spans="4:4">
      <c r="D1720" s="5"/>
    </row>
    <row r="1721" spans="4:4">
      <c r="D1721" s="5"/>
    </row>
    <row r="1722" spans="4:4">
      <c r="D1722" s="5"/>
    </row>
    <row r="1723" spans="4:4">
      <c r="D1723" s="5"/>
    </row>
    <row r="1724" spans="4:4">
      <c r="D1724" s="5"/>
    </row>
    <row r="1725" spans="4:4">
      <c r="D1725" s="5"/>
    </row>
    <row r="1726" spans="4:4">
      <c r="D1726" s="5"/>
    </row>
    <row r="1727" spans="4:4">
      <c r="D1727" s="5"/>
    </row>
    <row r="1728" spans="4:4">
      <c r="D1728" s="5"/>
    </row>
    <row r="1729" spans="4:4">
      <c r="D1729" s="5"/>
    </row>
    <row r="1730" spans="4:4">
      <c r="D1730" s="5"/>
    </row>
    <row r="1731" spans="4:4">
      <c r="D1731" s="5"/>
    </row>
    <row r="1732" spans="4:4">
      <c r="D1732" s="5"/>
    </row>
    <row r="1733" spans="4:4">
      <c r="D1733" s="5"/>
    </row>
    <row r="1734" spans="4:4">
      <c r="D1734" s="5"/>
    </row>
    <row r="1735" spans="4:4">
      <c r="D1735" s="5"/>
    </row>
    <row r="1736" spans="4:4">
      <c r="D1736" s="5"/>
    </row>
    <row r="1737" spans="4:4">
      <c r="D1737" s="5"/>
    </row>
    <row r="1738" spans="4:4">
      <c r="D1738" s="5"/>
    </row>
    <row r="1739" spans="4:4">
      <c r="D1739" s="5"/>
    </row>
    <row r="1740" spans="4:4">
      <c r="D1740" s="5"/>
    </row>
    <row r="1741" spans="4:4">
      <c r="D1741" s="5"/>
    </row>
    <row r="1742" spans="4:4">
      <c r="D1742" s="5"/>
    </row>
    <row r="1743" spans="4:4">
      <c r="D1743" s="5"/>
    </row>
    <row r="1744" spans="4:4">
      <c r="D1744" s="5"/>
    </row>
    <row r="1745" spans="4:4">
      <c r="D1745" s="5"/>
    </row>
    <row r="1746" spans="4:4">
      <c r="D1746" s="5"/>
    </row>
    <row r="1747" spans="4:4">
      <c r="D1747" s="5"/>
    </row>
    <row r="1748" spans="4:4">
      <c r="D1748" s="5"/>
    </row>
    <row r="1749" spans="4:4">
      <c r="D1749" s="5"/>
    </row>
    <row r="1750" spans="4:4">
      <c r="D1750" s="5"/>
    </row>
    <row r="1751" spans="4:4">
      <c r="D1751" s="5"/>
    </row>
    <row r="1752" spans="4:4">
      <c r="D1752" s="5"/>
    </row>
    <row r="1753" spans="4:4">
      <c r="D1753" s="5"/>
    </row>
    <row r="1754" spans="4:4">
      <c r="D1754" s="5"/>
    </row>
    <row r="1755" spans="4:4">
      <c r="D1755" s="5"/>
    </row>
    <row r="1756" spans="4:4">
      <c r="D1756" s="5"/>
    </row>
    <row r="1757" spans="4:4">
      <c r="D1757" s="5"/>
    </row>
    <row r="1758" spans="4:4">
      <c r="D1758" s="5"/>
    </row>
    <row r="1759" spans="4:4">
      <c r="D1759" s="5"/>
    </row>
    <row r="1760" spans="4:4">
      <c r="D1760" s="5"/>
    </row>
    <row r="1761" spans="4:4">
      <c r="D1761" s="5"/>
    </row>
    <row r="1762" spans="4:4">
      <c r="D1762" s="5"/>
    </row>
    <row r="1763" spans="4:4">
      <c r="D1763" s="5"/>
    </row>
    <row r="1764" spans="4:4">
      <c r="D1764" s="5"/>
    </row>
    <row r="1765" spans="4:4">
      <c r="D1765" s="5"/>
    </row>
    <row r="1766" spans="4:4">
      <c r="D1766" s="5"/>
    </row>
    <row r="1767" spans="4:4">
      <c r="D1767" s="5"/>
    </row>
    <row r="1768" spans="4:4">
      <c r="D1768" s="5"/>
    </row>
    <row r="1769" spans="4:4">
      <c r="D1769" s="5"/>
    </row>
    <row r="1770" spans="4:4">
      <c r="D1770" s="5"/>
    </row>
    <row r="1771" spans="4:4">
      <c r="D1771" s="5"/>
    </row>
    <row r="1772" spans="4:4">
      <c r="D1772" s="5"/>
    </row>
    <row r="1773" spans="4:4">
      <c r="D1773" s="5"/>
    </row>
    <row r="1774" spans="4:4">
      <c r="D1774" s="5"/>
    </row>
    <row r="1775" spans="4:4">
      <c r="D1775" s="5"/>
    </row>
    <row r="1776" spans="4:4">
      <c r="D1776" s="5"/>
    </row>
    <row r="1777" spans="4:4">
      <c r="D1777" s="5"/>
    </row>
    <row r="1778" spans="4:4">
      <c r="D1778" s="5"/>
    </row>
    <row r="1779" spans="4:4">
      <c r="D1779" s="5"/>
    </row>
    <row r="1780" spans="4:4">
      <c r="D1780" s="5"/>
    </row>
    <row r="1781" spans="4:4">
      <c r="D1781" s="5"/>
    </row>
    <row r="1782" spans="4:4">
      <c r="D1782" s="5"/>
    </row>
    <row r="1783" spans="4:4">
      <c r="D1783" s="5"/>
    </row>
    <row r="1784" spans="4:4">
      <c r="D1784" s="5"/>
    </row>
    <row r="1785" spans="4:4">
      <c r="D1785" s="5"/>
    </row>
    <row r="1786" spans="4:4">
      <c r="D1786" s="5"/>
    </row>
    <row r="1787" spans="4:4">
      <c r="D1787" s="5"/>
    </row>
    <row r="1788" spans="4:4">
      <c r="D1788" s="5"/>
    </row>
    <row r="1789" spans="4:4">
      <c r="D1789" s="5"/>
    </row>
    <row r="1790" spans="4:4">
      <c r="D1790" s="5"/>
    </row>
    <row r="1791" spans="4:4">
      <c r="D1791" s="5"/>
    </row>
    <row r="1792" spans="4:4">
      <c r="D1792" s="5"/>
    </row>
    <row r="1793" spans="4:4">
      <c r="D1793" s="5"/>
    </row>
    <row r="1794" spans="4:4">
      <c r="D1794" s="5"/>
    </row>
    <row r="1795" spans="4:4">
      <c r="D1795" s="5"/>
    </row>
    <row r="1796" spans="4:4">
      <c r="D1796" s="5"/>
    </row>
    <row r="1797" spans="4:4">
      <c r="D1797" s="5"/>
    </row>
    <row r="1798" spans="4:4">
      <c r="D1798" s="5"/>
    </row>
    <row r="1799" spans="4:4">
      <c r="D1799" s="5"/>
    </row>
    <row r="1800" spans="4:4">
      <c r="D1800" s="5"/>
    </row>
    <row r="1801" spans="4:4">
      <c r="D1801" s="5"/>
    </row>
    <row r="1802" spans="4:4">
      <c r="D1802" s="5"/>
    </row>
    <row r="1803" spans="4:4">
      <c r="D1803" s="5"/>
    </row>
    <row r="1804" spans="4:4">
      <c r="D1804" s="5"/>
    </row>
    <row r="1805" spans="4:4">
      <c r="D1805" s="5"/>
    </row>
    <row r="1806" spans="4:4">
      <c r="D1806" s="5"/>
    </row>
    <row r="1807" spans="4:4">
      <c r="D1807" s="5"/>
    </row>
    <row r="1808" spans="4:4">
      <c r="D1808" s="5"/>
    </row>
    <row r="1809" spans="4:4">
      <c r="D1809" s="5"/>
    </row>
    <row r="1810" spans="4:4">
      <c r="D1810" s="5"/>
    </row>
    <row r="1811" spans="4:4">
      <c r="D1811" s="5"/>
    </row>
    <row r="1812" spans="4:4">
      <c r="D1812" s="5"/>
    </row>
    <row r="1813" spans="4:4">
      <c r="D1813" s="5"/>
    </row>
    <row r="1814" spans="4:4">
      <c r="D1814" s="5"/>
    </row>
    <row r="1815" spans="4:4">
      <c r="D1815" s="5"/>
    </row>
    <row r="1816" spans="4:4">
      <c r="D1816" s="5"/>
    </row>
    <row r="1817" spans="4:4">
      <c r="D1817" s="5"/>
    </row>
    <row r="1818" spans="4:4">
      <c r="D1818" s="5"/>
    </row>
    <row r="1819" spans="4:4">
      <c r="D1819" s="5"/>
    </row>
    <row r="1820" spans="4:4">
      <c r="D1820" s="5"/>
    </row>
    <row r="1821" spans="4:4">
      <c r="D1821" s="5"/>
    </row>
    <row r="1822" spans="4:4">
      <c r="D1822" s="5"/>
    </row>
    <row r="1823" spans="4:4">
      <c r="D1823" s="5"/>
    </row>
    <row r="1824" spans="4:4">
      <c r="D1824" s="5"/>
    </row>
    <row r="1825" spans="4:4">
      <c r="D1825" s="5"/>
    </row>
    <row r="1826" spans="4:4">
      <c r="D1826" s="5"/>
    </row>
    <row r="1827" spans="4:4">
      <c r="D1827" s="5"/>
    </row>
    <row r="1828" spans="4:4">
      <c r="D1828" s="5"/>
    </row>
    <row r="1829" spans="4:4">
      <c r="D1829" s="5"/>
    </row>
    <row r="1830" spans="4:4">
      <c r="D1830" s="5"/>
    </row>
    <row r="1831" spans="4:4">
      <c r="D1831" s="5"/>
    </row>
    <row r="1832" spans="4:4">
      <c r="D1832" s="5"/>
    </row>
    <row r="1833" spans="4:4">
      <c r="D1833" s="5"/>
    </row>
    <row r="1834" spans="4:4">
      <c r="D1834" s="5"/>
    </row>
    <row r="1835" spans="4:4">
      <c r="D1835" s="5"/>
    </row>
    <row r="1836" spans="4:4">
      <c r="D1836" s="5"/>
    </row>
    <row r="1837" spans="4:4">
      <c r="D1837" s="5"/>
    </row>
    <row r="1838" spans="4:4">
      <c r="D1838" s="5"/>
    </row>
    <row r="1839" spans="4:4">
      <c r="D1839" s="5"/>
    </row>
    <row r="1840" spans="4:4">
      <c r="D1840" s="5"/>
    </row>
    <row r="1841" spans="4:4">
      <c r="D1841" s="5"/>
    </row>
    <row r="1842" spans="4:4">
      <c r="D1842" s="5"/>
    </row>
    <row r="1843" spans="4:4">
      <c r="D1843" s="5"/>
    </row>
    <row r="1844" spans="4:4">
      <c r="D1844" s="5"/>
    </row>
    <row r="1845" spans="4:4">
      <c r="D1845" s="5"/>
    </row>
    <row r="1846" spans="4:4">
      <c r="D1846" s="5"/>
    </row>
    <row r="1847" spans="4:4">
      <c r="D1847" s="5"/>
    </row>
    <row r="1848" spans="4:4">
      <c r="D1848" s="5"/>
    </row>
    <row r="1849" spans="4:4">
      <c r="D1849" s="5"/>
    </row>
    <row r="1850" spans="4:4">
      <c r="D1850" s="5"/>
    </row>
  </sheetData>
  <autoFilter ref="A12:K1532"/>
  <mergeCells count="1">
    <mergeCell ref="I9:I10"/>
  </mergeCells>
  <phoneticPr fontId="1" type="noConversion"/>
  <pageMargins left="0.7" right="0.7" top="0.75" bottom="0.75" header="0.3" footer="0.3"/>
  <pageSetup scale="43" fitToHeight="0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6:K107"/>
  <sheetViews>
    <sheetView zoomScale="44" zoomScaleNormal="44" workbookViewId="0">
      <selection activeCell="E30" sqref="E30"/>
    </sheetView>
  </sheetViews>
  <sheetFormatPr defaultRowHeight="15"/>
  <cols>
    <col min="1" max="2" width="18.7109375" style="69" customWidth="1"/>
    <col min="3" max="3" width="27.7109375" customWidth="1"/>
    <col min="4" max="4" width="19.28515625" style="28" customWidth="1"/>
    <col min="5" max="5" width="5.28515625" style="29" customWidth="1"/>
    <col min="6" max="6" width="4.85546875" customWidth="1"/>
    <col min="7" max="7" width="47.140625" customWidth="1"/>
    <col min="8" max="8" width="5.7109375" style="29" customWidth="1"/>
  </cols>
  <sheetData>
    <row r="6" spans="1:11">
      <c r="C6" t="s">
        <v>2743</v>
      </c>
    </row>
    <row r="7" spans="1:11">
      <c r="D7" s="30"/>
      <c r="E7" s="31"/>
      <c r="F7" s="32"/>
      <c r="G7" s="32"/>
    </row>
    <row r="8" spans="1:11">
      <c r="A8" s="70"/>
      <c r="B8" s="70"/>
      <c r="C8" s="2" t="s">
        <v>2744</v>
      </c>
      <c r="D8" s="34"/>
      <c r="E8" s="35"/>
      <c r="F8" s="32"/>
      <c r="G8" s="2" t="s">
        <v>2745</v>
      </c>
      <c r="H8" s="31"/>
      <c r="I8" s="32"/>
      <c r="J8" s="32"/>
      <c r="K8" s="32"/>
    </row>
    <row r="9" spans="1:11">
      <c r="A9" s="70"/>
      <c r="B9" s="70"/>
      <c r="C9" s="2"/>
      <c r="D9" s="33" t="s">
        <v>2766</v>
      </c>
      <c r="E9" s="31"/>
      <c r="F9" s="32"/>
      <c r="G9" t="s">
        <v>2767</v>
      </c>
      <c r="H9" s="31"/>
      <c r="I9" s="32"/>
      <c r="J9" s="32"/>
      <c r="K9" s="32"/>
    </row>
    <row r="10" spans="1:11">
      <c r="A10" s="70"/>
      <c r="B10" s="70"/>
      <c r="D10" s="36" t="s">
        <v>2746</v>
      </c>
      <c r="E10" s="31"/>
      <c r="F10" s="32"/>
      <c r="G10" t="s">
        <v>2756</v>
      </c>
      <c r="I10" s="32"/>
      <c r="J10" s="32"/>
      <c r="K10" s="32"/>
    </row>
    <row r="11" spans="1:11">
      <c r="A11" s="70"/>
      <c r="B11" s="70"/>
      <c r="D11" s="37" t="s">
        <v>2747</v>
      </c>
      <c r="E11" s="38"/>
      <c r="G11" t="s">
        <v>2760</v>
      </c>
      <c r="I11" s="32"/>
      <c r="J11" s="32"/>
      <c r="K11" s="32"/>
    </row>
    <row r="12" spans="1:11">
      <c r="A12" s="70"/>
      <c r="B12" s="70"/>
      <c r="D12" t="s">
        <v>2748</v>
      </c>
      <c r="G12" t="s">
        <v>2751</v>
      </c>
      <c r="I12" s="32"/>
      <c r="J12" s="32"/>
      <c r="K12" s="32"/>
    </row>
    <row r="13" spans="1:11">
      <c r="A13" s="70"/>
      <c r="B13" s="70"/>
      <c r="D13" t="s">
        <v>2749</v>
      </c>
      <c r="G13" t="s">
        <v>2751</v>
      </c>
      <c r="I13" s="32"/>
      <c r="J13" s="32"/>
      <c r="K13" s="32"/>
    </row>
    <row r="14" spans="1:11">
      <c r="A14" s="70"/>
      <c r="B14" s="70"/>
      <c r="D14" t="s">
        <v>2750</v>
      </c>
      <c r="G14" t="s">
        <v>2751</v>
      </c>
      <c r="I14" s="32"/>
      <c r="J14" s="32"/>
      <c r="K14" s="32"/>
    </row>
    <row r="15" spans="1:11">
      <c r="C15" s="2"/>
      <c r="D15" s="28" t="s">
        <v>2761</v>
      </c>
      <c r="G15" t="s">
        <v>2762</v>
      </c>
      <c r="I15" s="32"/>
      <c r="J15" s="32"/>
      <c r="K15" s="32"/>
    </row>
    <row r="16" spans="1:11">
      <c r="D16" s="28" t="s">
        <v>2763</v>
      </c>
      <c r="E16" s="38"/>
      <c r="G16" t="s">
        <v>2764</v>
      </c>
      <c r="I16" s="72"/>
      <c r="J16" s="32"/>
      <c r="K16" s="32"/>
    </row>
    <row r="17" spans="3:11">
      <c r="I17" s="73"/>
      <c r="J17" s="32"/>
      <c r="K17" s="32"/>
    </row>
    <row r="18" spans="3:11">
      <c r="C18" s="2" t="s">
        <v>2752</v>
      </c>
      <c r="D18" t="s">
        <v>2754</v>
      </c>
      <c r="G18" t="s">
        <v>2767</v>
      </c>
      <c r="I18" s="72"/>
    </row>
    <row r="19" spans="3:11">
      <c r="D19" t="s">
        <v>2759</v>
      </c>
      <c r="G19" t="s">
        <v>2760</v>
      </c>
      <c r="I19" s="72"/>
    </row>
    <row r="20" spans="3:11">
      <c r="I20" s="72"/>
    </row>
    <row r="21" spans="3:11">
      <c r="C21" s="2" t="s">
        <v>2753</v>
      </c>
      <c r="D21" t="s">
        <v>2754</v>
      </c>
      <c r="G21" t="s">
        <v>2767</v>
      </c>
      <c r="I21" s="72"/>
    </row>
    <row r="22" spans="3:11">
      <c r="D22" t="s">
        <v>2755</v>
      </c>
      <c r="G22" t="s">
        <v>2756</v>
      </c>
      <c r="I22" s="72"/>
    </row>
    <row r="23" spans="3:11">
      <c r="D23" s="39" t="s">
        <v>2757</v>
      </c>
      <c r="E23" s="38"/>
      <c r="G23" t="s">
        <v>2758</v>
      </c>
      <c r="I23" s="72"/>
    </row>
    <row r="24" spans="3:11">
      <c r="D24" t="s">
        <v>2759</v>
      </c>
      <c r="G24" t="s">
        <v>2760</v>
      </c>
      <c r="I24" s="72"/>
    </row>
    <row r="25" spans="3:11">
      <c r="D25" s="28" t="s">
        <v>2761</v>
      </c>
      <c r="G25" t="s">
        <v>2762</v>
      </c>
      <c r="I25" s="72"/>
    </row>
    <row r="26" spans="3:11">
      <c r="D26" s="28" t="s">
        <v>2763</v>
      </c>
      <c r="G26" t="s">
        <v>2764</v>
      </c>
      <c r="I26" s="73"/>
    </row>
    <row r="27" spans="3:11">
      <c r="I27" s="73"/>
    </row>
    <row r="28" spans="3:11">
      <c r="C28" s="2" t="s">
        <v>2765</v>
      </c>
      <c r="D28" s="33" t="s">
        <v>2766</v>
      </c>
      <c r="E28" s="31"/>
      <c r="F28" s="32"/>
      <c r="G28" t="s">
        <v>2767</v>
      </c>
      <c r="I28" s="72"/>
    </row>
    <row r="29" spans="3:11">
      <c r="I29" s="73"/>
    </row>
    <row r="30" spans="3:11">
      <c r="C30" s="2"/>
      <c r="D30" s="40"/>
      <c r="E30" s="41"/>
      <c r="I30" s="74"/>
    </row>
    <row r="31" spans="3:11">
      <c r="I31" s="74"/>
    </row>
    <row r="32" spans="3:11">
      <c r="I32" s="74"/>
    </row>
    <row r="33" spans="4:9">
      <c r="I33" s="72"/>
    </row>
    <row r="34" spans="4:9">
      <c r="D34"/>
      <c r="E34"/>
      <c r="I34" s="72"/>
    </row>
    <row r="35" spans="4:9">
      <c r="I35" s="72"/>
    </row>
    <row r="36" spans="4:9">
      <c r="D36"/>
      <c r="I36" s="74"/>
    </row>
    <row r="37" spans="4:9">
      <c r="D37"/>
      <c r="I37" s="74"/>
    </row>
    <row r="38" spans="4:9">
      <c r="D38"/>
      <c r="I38" s="73"/>
    </row>
    <row r="39" spans="4:9">
      <c r="D39"/>
      <c r="I39" s="73"/>
    </row>
    <row r="40" spans="4:9">
      <c r="D40"/>
      <c r="I40" s="74"/>
    </row>
    <row r="41" spans="4:9">
      <c r="D41"/>
      <c r="I41" s="73"/>
    </row>
    <row r="42" spans="4:9">
      <c r="D42"/>
      <c r="I42" s="74"/>
    </row>
    <row r="43" spans="4:9">
      <c r="D43"/>
    </row>
    <row r="44" spans="4:9">
      <c r="D44"/>
    </row>
    <row r="45" spans="4:9">
      <c r="D45"/>
    </row>
    <row r="46" spans="4:9">
      <c r="D46"/>
    </row>
    <row r="47" spans="4:9">
      <c r="D47"/>
    </row>
    <row r="48" spans="4:9">
      <c r="D48"/>
    </row>
    <row r="49" spans="3:4">
      <c r="D49"/>
    </row>
    <row r="50" spans="3:4">
      <c r="D50"/>
    </row>
    <row r="51" spans="3:4">
      <c r="D51"/>
    </row>
    <row r="52" spans="3:4">
      <c r="D52"/>
    </row>
    <row r="53" spans="3:4">
      <c r="D53"/>
    </row>
    <row r="54" spans="3:4">
      <c r="D54"/>
    </row>
    <row r="55" spans="3:4">
      <c r="D55"/>
    </row>
    <row r="58" spans="3:4">
      <c r="C58" s="2"/>
      <c r="D58"/>
    </row>
    <row r="59" spans="3:4">
      <c r="D59"/>
    </row>
    <row r="60" spans="3:4">
      <c r="D60"/>
    </row>
    <row r="61" spans="3:4">
      <c r="D61"/>
    </row>
    <row r="62" spans="3:4">
      <c r="D62"/>
    </row>
    <row r="63" spans="3:4">
      <c r="D63"/>
    </row>
    <row r="64" spans="3:4">
      <c r="D64"/>
    </row>
    <row r="65" spans="4:4">
      <c r="D65"/>
    </row>
    <row r="66" spans="4:4">
      <c r="D66"/>
    </row>
    <row r="67" spans="4:4">
      <c r="D67"/>
    </row>
    <row r="68" spans="4:4">
      <c r="D68"/>
    </row>
    <row r="69" spans="4:4">
      <c r="D69"/>
    </row>
    <row r="70" spans="4:4">
      <c r="D70"/>
    </row>
    <row r="71" spans="4:4">
      <c r="D71"/>
    </row>
    <row r="72" spans="4:4">
      <c r="D72"/>
    </row>
    <row r="73" spans="4:4">
      <c r="D73"/>
    </row>
    <row r="74" spans="4:4">
      <c r="D74"/>
    </row>
    <row r="75" spans="4:4">
      <c r="D75"/>
    </row>
    <row r="76" spans="4:4">
      <c r="D76"/>
    </row>
    <row r="77" spans="4:4">
      <c r="D77"/>
    </row>
    <row r="78" spans="4:4">
      <c r="D78"/>
    </row>
    <row r="79" spans="4:4">
      <c r="D79"/>
    </row>
    <row r="80" spans="4:4">
      <c r="D80"/>
    </row>
    <row r="81" spans="3:4">
      <c r="D81"/>
    </row>
    <row r="82" spans="3:4">
      <c r="D82"/>
    </row>
    <row r="84" spans="3:4">
      <c r="C84" s="2"/>
      <c r="D84"/>
    </row>
    <row r="85" spans="3:4">
      <c r="D85"/>
    </row>
    <row r="86" spans="3:4">
      <c r="D86"/>
    </row>
    <row r="87" spans="3:4">
      <c r="D87"/>
    </row>
    <row r="88" spans="3:4">
      <c r="D88"/>
    </row>
    <row r="89" spans="3:4">
      <c r="D89"/>
    </row>
    <row r="90" spans="3:4">
      <c r="D90"/>
    </row>
    <row r="91" spans="3:4">
      <c r="D91"/>
    </row>
    <row r="92" spans="3:4">
      <c r="D92"/>
    </row>
    <row r="93" spans="3:4">
      <c r="D93"/>
    </row>
    <row r="94" spans="3:4">
      <c r="D94"/>
    </row>
    <row r="95" spans="3:4">
      <c r="D95"/>
    </row>
    <row r="96" spans="3:4">
      <c r="D96"/>
    </row>
    <row r="97" spans="4:4">
      <c r="D97"/>
    </row>
    <row r="98" spans="4:4">
      <c r="D98"/>
    </row>
    <row r="99" spans="4:4">
      <c r="D99"/>
    </row>
    <row r="100" spans="4:4">
      <c r="D100"/>
    </row>
    <row r="101" spans="4:4">
      <c r="D101"/>
    </row>
    <row r="102" spans="4:4">
      <c r="D102"/>
    </row>
    <row r="103" spans="4:4">
      <c r="D103"/>
    </row>
    <row r="104" spans="4:4">
      <c r="D104"/>
    </row>
    <row r="105" spans="4:4">
      <c r="D105"/>
    </row>
    <row r="106" spans="4:4">
      <c r="D106"/>
    </row>
    <row r="107" spans="4:4">
      <c r="D107"/>
    </row>
  </sheetData>
  <phoneticPr fontId="1" type="noConversion"/>
  <pageMargins left="0.7" right="0.7" top="0.75" bottom="0.75" header="0.3" footer="0.3"/>
  <pageSetup paperSize="9" scale="50"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6:P147"/>
  <sheetViews>
    <sheetView topLeftCell="A7" zoomScale="80" zoomScaleNormal="80" workbookViewId="0">
      <selection activeCell="A7" sqref="A7"/>
    </sheetView>
  </sheetViews>
  <sheetFormatPr defaultRowHeight="15"/>
  <cols>
    <col min="1" max="1" width="14.7109375" customWidth="1"/>
    <col min="2" max="2" width="20.7109375" customWidth="1"/>
    <col min="3" max="3" width="5.28515625" customWidth="1"/>
    <col min="4" max="4" width="30.7109375" customWidth="1"/>
    <col min="5" max="5" width="12.7109375" customWidth="1"/>
    <col min="6" max="6" width="13.5703125" customWidth="1"/>
    <col min="7" max="7" width="11.7109375" style="7" customWidth="1"/>
    <col min="8" max="8" width="14.7109375" customWidth="1"/>
    <col min="9" max="9" width="11.5703125" style="7" customWidth="1"/>
    <col min="10" max="10" width="12.7109375" customWidth="1"/>
    <col min="13" max="13" width="9.140625" customWidth="1"/>
    <col min="15" max="15" width="11.42578125" customWidth="1"/>
  </cols>
  <sheetData>
    <row r="6" spans="1:9">
      <c r="A6" t="s">
        <v>2768</v>
      </c>
    </row>
    <row r="7" spans="1:9">
      <c r="A7" t="s">
        <v>2769</v>
      </c>
    </row>
    <row r="10" spans="1:9">
      <c r="A10" s="121" t="s">
        <v>2770</v>
      </c>
      <c r="B10" s="122"/>
      <c r="C10" s="122"/>
      <c r="D10" s="122"/>
      <c r="E10" s="122"/>
      <c r="F10" s="122"/>
      <c r="G10" s="122"/>
      <c r="H10" s="122"/>
      <c r="I10" s="122"/>
    </row>
    <row r="11" spans="1:9">
      <c r="A11" s="3" t="s">
        <v>2771</v>
      </c>
      <c r="E11" s="3" t="s">
        <v>2772</v>
      </c>
    </row>
    <row r="12" spans="1:9">
      <c r="A12" s="3" t="s">
        <v>2773</v>
      </c>
      <c r="E12" s="3" t="s">
        <v>2774</v>
      </c>
    </row>
    <row r="13" spans="1:9">
      <c r="A13" s="3" t="s">
        <v>2775</v>
      </c>
      <c r="E13" s="3" t="s">
        <v>2776</v>
      </c>
    </row>
    <row r="14" spans="1:9">
      <c r="A14" s="3" t="s">
        <v>2777</v>
      </c>
      <c r="E14" s="3" t="s">
        <v>2778</v>
      </c>
    </row>
    <row r="15" spans="1:9">
      <c r="A15" s="3" t="s">
        <v>2779</v>
      </c>
      <c r="E15" s="3" t="s">
        <v>2780</v>
      </c>
    </row>
    <row r="16" spans="1:9">
      <c r="A16" s="3" t="s">
        <v>2781</v>
      </c>
      <c r="E16" s="3" t="s">
        <v>2782</v>
      </c>
    </row>
    <row r="17" spans="1:15">
      <c r="A17" s="3" t="s">
        <v>2783</v>
      </c>
      <c r="E17" s="3" t="s">
        <v>2784</v>
      </c>
    </row>
    <row r="18" spans="1:15">
      <c r="A18" s="3" t="s">
        <v>2785</v>
      </c>
      <c r="E18" s="3" t="s">
        <v>2786</v>
      </c>
    </row>
    <row r="19" spans="1:15">
      <c r="A19" s="85" t="s">
        <v>2787</v>
      </c>
      <c r="E19" s="3" t="s">
        <v>2788</v>
      </c>
    </row>
    <row r="22" spans="1:15">
      <c r="A22" s="42" t="s">
        <v>2789</v>
      </c>
      <c r="B22" s="42" t="s">
        <v>2790</v>
      </c>
      <c r="C22" s="42" t="s">
        <v>2791</v>
      </c>
      <c r="D22" s="42" t="s">
        <v>2792</v>
      </c>
      <c r="E22" s="42" t="s">
        <v>2793</v>
      </c>
      <c r="F22" s="42" t="s">
        <v>2794</v>
      </c>
      <c r="G22" s="43" t="s">
        <v>2796</v>
      </c>
      <c r="H22" s="42" t="s">
        <v>2795</v>
      </c>
      <c r="I22" s="43" t="s">
        <v>2796</v>
      </c>
    </row>
    <row r="23" spans="1:15">
      <c r="A23" s="86" t="s">
        <v>2797</v>
      </c>
      <c r="B23" s="123" t="s">
        <v>2798</v>
      </c>
      <c r="C23" s="123"/>
      <c r="D23" s="123"/>
      <c r="E23" s="123"/>
      <c r="F23" s="123"/>
      <c r="G23" s="123"/>
      <c r="H23" s="123"/>
      <c r="I23" s="123"/>
    </row>
    <row r="24" spans="1:15">
      <c r="A24" s="79" t="s">
        <v>2799</v>
      </c>
      <c r="B24" t="s">
        <v>2800</v>
      </c>
      <c r="C24" s="75"/>
      <c r="D24" t="s">
        <v>2902</v>
      </c>
      <c r="E24" t="s">
        <v>2804</v>
      </c>
      <c r="F24" t="s">
        <v>2915</v>
      </c>
      <c r="G24" s="80">
        <v>418.97</v>
      </c>
      <c r="H24" s="75"/>
      <c r="I24" s="76"/>
      <c r="J24" s="71" t="s">
        <v>2801</v>
      </c>
      <c r="O24" s="7"/>
    </row>
    <row r="25" spans="1:15">
      <c r="A25" s="79" t="s">
        <v>2802</v>
      </c>
      <c r="B25" t="s">
        <v>2840</v>
      </c>
      <c r="C25" s="75"/>
      <c r="D25" t="s">
        <v>2902</v>
      </c>
      <c r="E25" t="s">
        <v>2804</v>
      </c>
      <c r="F25" t="s">
        <v>2915</v>
      </c>
      <c r="G25" s="80">
        <v>941.03</v>
      </c>
      <c r="H25" s="75"/>
      <c r="I25" s="76"/>
      <c r="O25" s="7"/>
    </row>
    <row r="26" spans="1:15">
      <c r="A26" s="79" t="s">
        <v>2803</v>
      </c>
      <c r="B26" t="s">
        <v>2836</v>
      </c>
      <c r="C26" s="75"/>
      <c r="D26" t="s">
        <v>2902</v>
      </c>
      <c r="E26" t="s">
        <v>2804</v>
      </c>
      <c r="F26" t="s">
        <v>2915</v>
      </c>
      <c r="G26" s="80">
        <v>902.7</v>
      </c>
      <c r="H26" s="75"/>
      <c r="I26" s="76"/>
      <c r="O26" s="7"/>
    </row>
    <row r="27" spans="1:15">
      <c r="A27" s="87" t="s">
        <v>2805</v>
      </c>
      <c r="B27" s="124" t="s">
        <v>2806</v>
      </c>
      <c r="C27" s="124"/>
      <c r="D27" s="124"/>
      <c r="E27" s="124"/>
      <c r="F27" s="124"/>
      <c r="G27" s="124"/>
      <c r="H27" s="124"/>
      <c r="I27" s="124"/>
      <c r="O27" s="7"/>
    </row>
    <row r="28" spans="1:15">
      <c r="A28" s="79" t="s">
        <v>2807</v>
      </c>
      <c r="B28" t="s">
        <v>2808</v>
      </c>
      <c r="C28">
        <v>10</v>
      </c>
      <c r="D28" t="s">
        <v>2902</v>
      </c>
      <c r="E28" t="s">
        <v>2889</v>
      </c>
      <c r="F28" t="s">
        <v>2915</v>
      </c>
      <c r="G28" s="80">
        <v>287.14</v>
      </c>
      <c r="J28" s="71" t="s">
        <v>2809</v>
      </c>
      <c r="M28" s="80"/>
      <c r="O28" s="7"/>
    </row>
    <row r="29" spans="1:15">
      <c r="A29" t="s">
        <v>2810</v>
      </c>
      <c r="B29" t="s">
        <v>2811</v>
      </c>
      <c r="C29">
        <v>10</v>
      </c>
      <c r="D29" t="s">
        <v>2902</v>
      </c>
      <c r="E29" t="s">
        <v>2816</v>
      </c>
      <c r="F29" t="s">
        <v>2915</v>
      </c>
      <c r="G29" s="80">
        <v>240.06</v>
      </c>
      <c r="M29" s="80"/>
      <c r="O29" s="7"/>
    </row>
    <row r="30" spans="1:15">
      <c r="A30" t="s">
        <v>2812</v>
      </c>
      <c r="B30" t="s">
        <v>2813</v>
      </c>
      <c r="C30">
        <v>12</v>
      </c>
      <c r="D30" t="s">
        <v>2902</v>
      </c>
      <c r="E30" t="s">
        <v>2889</v>
      </c>
      <c r="F30" t="s">
        <v>2915</v>
      </c>
      <c r="G30" s="80">
        <v>391.56</v>
      </c>
      <c r="M30" s="80"/>
      <c r="O30" s="7"/>
    </row>
    <row r="31" spans="1:15">
      <c r="A31" t="s">
        <v>2814</v>
      </c>
      <c r="B31" t="s">
        <v>2815</v>
      </c>
      <c r="C31">
        <v>10</v>
      </c>
      <c r="D31" t="s">
        <v>2902</v>
      </c>
      <c r="E31" t="s">
        <v>2816</v>
      </c>
      <c r="F31" t="s">
        <v>2915</v>
      </c>
      <c r="G31" s="80">
        <v>422.08</v>
      </c>
      <c r="M31" s="80"/>
      <c r="O31" s="7"/>
    </row>
    <row r="32" spans="1:15">
      <c r="A32" t="s">
        <v>2817</v>
      </c>
      <c r="B32" t="s">
        <v>2831</v>
      </c>
      <c r="C32">
        <v>12</v>
      </c>
      <c r="D32" t="s">
        <v>2902</v>
      </c>
      <c r="E32" t="s">
        <v>2889</v>
      </c>
      <c r="F32" t="s">
        <v>2915</v>
      </c>
      <c r="G32" s="80">
        <v>711.93</v>
      </c>
      <c r="M32" s="80"/>
      <c r="O32" s="7"/>
    </row>
    <row r="33" spans="1:15">
      <c r="A33" t="s">
        <v>2818</v>
      </c>
      <c r="B33" t="s">
        <v>2834</v>
      </c>
      <c r="C33">
        <v>12</v>
      </c>
      <c r="D33" t="s">
        <v>2902</v>
      </c>
      <c r="E33" t="s">
        <v>2889</v>
      </c>
      <c r="F33" t="s">
        <v>2915</v>
      </c>
      <c r="G33" s="80">
        <v>736.32</v>
      </c>
      <c r="M33" s="80"/>
      <c r="O33" s="7"/>
    </row>
    <row r="34" spans="1:15">
      <c r="A34" t="s">
        <v>2819</v>
      </c>
      <c r="B34" t="s">
        <v>2836</v>
      </c>
      <c r="C34">
        <v>12</v>
      </c>
      <c r="D34" t="s">
        <v>2902</v>
      </c>
      <c r="E34" t="s">
        <v>2889</v>
      </c>
      <c r="F34" t="s">
        <v>2915</v>
      </c>
      <c r="G34" s="80">
        <v>835.61</v>
      </c>
      <c r="M34" s="80"/>
      <c r="O34" s="7"/>
    </row>
    <row r="35" spans="1:15">
      <c r="A35" t="s">
        <v>2820</v>
      </c>
      <c r="B35" t="s">
        <v>2821</v>
      </c>
      <c r="C35">
        <v>14</v>
      </c>
      <c r="D35" t="s">
        <v>2902</v>
      </c>
      <c r="E35" t="s">
        <v>2889</v>
      </c>
      <c r="F35" t="s">
        <v>2915</v>
      </c>
      <c r="G35" s="80">
        <v>1077.79</v>
      </c>
      <c r="J35" s="71" t="s">
        <v>2822</v>
      </c>
      <c r="M35" s="80"/>
      <c r="O35" s="7"/>
    </row>
    <row r="36" spans="1:15">
      <c r="A36" t="s">
        <v>2823</v>
      </c>
      <c r="B36" t="s">
        <v>2838</v>
      </c>
      <c r="C36">
        <v>12</v>
      </c>
      <c r="D36" t="s">
        <v>2902</v>
      </c>
      <c r="E36" t="s">
        <v>2889</v>
      </c>
      <c r="F36" t="s">
        <v>2915</v>
      </c>
      <c r="G36" s="80">
        <v>894.1</v>
      </c>
      <c r="M36" s="80"/>
      <c r="O36" s="7"/>
    </row>
    <row r="37" spans="1:15">
      <c r="A37" t="s">
        <v>2824</v>
      </c>
      <c r="B37" t="s">
        <v>2840</v>
      </c>
      <c r="C37">
        <v>12</v>
      </c>
      <c r="D37" t="s">
        <v>2902</v>
      </c>
      <c r="E37" t="s">
        <v>2889</v>
      </c>
      <c r="F37" t="s">
        <v>2915</v>
      </c>
      <c r="G37" s="80">
        <v>879.47</v>
      </c>
      <c r="M37" s="80"/>
      <c r="O37" s="7"/>
    </row>
    <row r="38" spans="1:15">
      <c r="A38" t="s">
        <v>2825</v>
      </c>
      <c r="B38" t="s">
        <v>2826</v>
      </c>
      <c r="C38">
        <v>12</v>
      </c>
      <c r="D38" t="s">
        <v>2902</v>
      </c>
      <c r="E38" t="s">
        <v>2889</v>
      </c>
      <c r="F38" t="s">
        <v>2915</v>
      </c>
      <c r="G38" s="80">
        <v>1221.48</v>
      </c>
      <c r="M38" s="80"/>
      <c r="O38" s="7"/>
    </row>
    <row r="39" spans="1:15">
      <c r="A39" t="s">
        <v>2827</v>
      </c>
      <c r="B39" t="s">
        <v>2842</v>
      </c>
      <c r="C39">
        <v>12</v>
      </c>
      <c r="D39" t="s">
        <v>2902</v>
      </c>
      <c r="E39" t="s">
        <v>2889</v>
      </c>
      <c r="F39" t="s">
        <v>2915</v>
      </c>
      <c r="G39" s="80">
        <v>988.09</v>
      </c>
      <c r="M39" s="80"/>
      <c r="O39" s="7"/>
    </row>
    <row r="40" spans="1:15">
      <c r="A40" t="s">
        <v>2828</v>
      </c>
      <c r="B40" t="s">
        <v>2844</v>
      </c>
      <c r="C40">
        <v>12</v>
      </c>
      <c r="D40" t="s">
        <v>2902</v>
      </c>
      <c r="E40" t="s">
        <v>2889</v>
      </c>
      <c r="F40" t="s">
        <v>2915</v>
      </c>
      <c r="G40" s="80">
        <v>1238.03</v>
      </c>
      <c r="M40" s="80"/>
      <c r="O40" s="7"/>
    </row>
    <row r="41" spans="1:15">
      <c r="A41" s="78" t="s">
        <v>2904</v>
      </c>
      <c r="B41" s="125" t="s">
        <v>2829</v>
      </c>
      <c r="C41" s="125"/>
      <c r="D41" s="125"/>
      <c r="E41" s="125"/>
      <c r="F41" s="125"/>
      <c r="G41" s="125"/>
      <c r="H41" s="125"/>
      <c r="I41" s="125"/>
      <c r="O41" s="7"/>
    </row>
    <row r="42" spans="1:15">
      <c r="A42" s="79" t="s">
        <v>2830</v>
      </c>
      <c r="B42" t="s">
        <v>2831</v>
      </c>
      <c r="C42">
        <v>12</v>
      </c>
      <c r="D42" t="s">
        <v>2845</v>
      </c>
      <c r="E42" t="s">
        <v>2846</v>
      </c>
      <c r="F42" t="s">
        <v>2915</v>
      </c>
      <c r="G42" s="80">
        <v>569.54</v>
      </c>
      <c r="J42" s="71" t="s">
        <v>2832</v>
      </c>
      <c r="M42" s="80"/>
      <c r="O42" s="7"/>
    </row>
    <row r="43" spans="1:15">
      <c r="A43" t="s">
        <v>2833</v>
      </c>
      <c r="B43" t="s">
        <v>2834</v>
      </c>
      <c r="C43">
        <v>12</v>
      </c>
      <c r="D43" t="s">
        <v>2845</v>
      </c>
      <c r="E43" t="s">
        <v>2846</v>
      </c>
      <c r="F43" t="s">
        <v>2915</v>
      </c>
      <c r="G43" s="80">
        <v>594.72</v>
      </c>
      <c r="M43" s="80"/>
      <c r="O43" s="7"/>
    </row>
    <row r="44" spans="1:15">
      <c r="A44" t="s">
        <v>2835</v>
      </c>
      <c r="B44" t="s">
        <v>2836</v>
      </c>
      <c r="C44">
        <v>12</v>
      </c>
      <c r="D44" t="s">
        <v>2845</v>
      </c>
      <c r="E44" t="s">
        <v>2846</v>
      </c>
      <c r="F44" t="s">
        <v>2915</v>
      </c>
      <c r="G44" s="80">
        <v>674.92</v>
      </c>
      <c r="M44" s="80"/>
      <c r="O44" s="7"/>
    </row>
    <row r="45" spans="1:15">
      <c r="A45" t="s">
        <v>2837</v>
      </c>
      <c r="B45" t="s">
        <v>2838</v>
      </c>
      <c r="C45">
        <v>10</v>
      </c>
      <c r="D45" t="s">
        <v>2845</v>
      </c>
      <c r="E45" t="s">
        <v>2846</v>
      </c>
      <c r="F45" t="s">
        <v>2915</v>
      </c>
      <c r="G45" s="80">
        <v>700.22</v>
      </c>
      <c r="M45" s="80"/>
      <c r="O45" s="7"/>
    </row>
    <row r="46" spans="1:15">
      <c r="A46" t="s">
        <v>2839</v>
      </c>
      <c r="B46" t="s">
        <v>2840</v>
      </c>
      <c r="C46">
        <v>12</v>
      </c>
      <c r="D46" t="s">
        <v>2845</v>
      </c>
      <c r="E46" t="s">
        <v>2846</v>
      </c>
      <c r="F46" t="s">
        <v>2915</v>
      </c>
      <c r="G46" s="80">
        <v>703.58</v>
      </c>
      <c r="M46" s="80"/>
      <c r="O46" s="7"/>
    </row>
    <row r="47" spans="1:15">
      <c r="A47" t="s">
        <v>2841</v>
      </c>
      <c r="B47" t="s">
        <v>2842</v>
      </c>
      <c r="C47">
        <v>12</v>
      </c>
      <c r="D47" t="s">
        <v>2845</v>
      </c>
      <c r="E47" t="s">
        <v>2846</v>
      </c>
      <c r="F47" t="s">
        <v>2915</v>
      </c>
      <c r="G47" s="80">
        <v>790.47</v>
      </c>
      <c r="M47" s="80"/>
      <c r="O47" s="7"/>
    </row>
    <row r="48" spans="1:15">
      <c r="A48" t="s">
        <v>2843</v>
      </c>
      <c r="B48" t="s">
        <v>2844</v>
      </c>
      <c r="C48">
        <v>12</v>
      </c>
      <c r="D48" t="s">
        <v>2845</v>
      </c>
      <c r="E48" t="s">
        <v>2846</v>
      </c>
      <c r="F48" t="s">
        <v>2915</v>
      </c>
      <c r="G48" s="80">
        <v>990.43</v>
      </c>
      <c r="M48" s="80"/>
      <c r="O48" s="7"/>
    </row>
    <row r="49" spans="1:16">
      <c r="A49" s="78" t="s">
        <v>2904</v>
      </c>
      <c r="B49" s="126" t="s">
        <v>2847</v>
      </c>
      <c r="C49" s="126"/>
      <c r="D49" s="126"/>
      <c r="E49" s="126"/>
      <c r="F49" s="126"/>
      <c r="G49" s="126"/>
      <c r="H49" s="126"/>
      <c r="I49" s="126"/>
      <c r="M49" s="80"/>
      <c r="O49" s="7"/>
    </row>
    <row r="50" spans="1:16">
      <c r="A50" s="79" t="s">
        <v>2848</v>
      </c>
      <c r="B50" t="s">
        <v>2849</v>
      </c>
      <c r="C50">
        <v>16</v>
      </c>
      <c r="D50" t="s">
        <v>2902</v>
      </c>
      <c r="E50" t="s">
        <v>2855</v>
      </c>
      <c r="F50" t="s">
        <v>2915</v>
      </c>
      <c r="G50" s="80">
        <v>637.20000000000005</v>
      </c>
      <c r="I50" s="80"/>
      <c r="M50" s="80"/>
      <c r="O50" s="7"/>
      <c r="P50" s="7"/>
    </row>
    <row r="51" spans="1:16">
      <c r="A51" t="s">
        <v>2850</v>
      </c>
      <c r="B51" t="s">
        <v>2851</v>
      </c>
      <c r="C51">
        <v>14</v>
      </c>
      <c r="D51" t="s">
        <v>2902</v>
      </c>
      <c r="E51" t="s">
        <v>2855</v>
      </c>
      <c r="F51" t="s">
        <v>2915</v>
      </c>
      <c r="G51" s="80">
        <v>226.08</v>
      </c>
      <c r="I51" s="80"/>
      <c r="J51" s="71" t="s">
        <v>2852</v>
      </c>
      <c r="M51" s="80"/>
      <c r="O51" s="7"/>
      <c r="P51" s="7"/>
    </row>
    <row r="52" spans="1:16">
      <c r="A52" t="s">
        <v>2853</v>
      </c>
      <c r="B52" t="s">
        <v>2854</v>
      </c>
      <c r="C52">
        <v>6</v>
      </c>
      <c r="D52" t="s">
        <v>2902</v>
      </c>
      <c r="E52" t="s">
        <v>2855</v>
      </c>
      <c r="F52" t="s">
        <v>2915</v>
      </c>
      <c r="G52" s="80">
        <v>179.07</v>
      </c>
      <c r="M52" s="80"/>
      <c r="O52" s="7"/>
    </row>
    <row r="53" spans="1:16">
      <c r="A53" s="78" t="s">
        <v>2904</v>
      </c>
      <c r="B53" s="126" t="s">
        <v>2856</v>
      </c>
      <c r="C53" s="126"/>
      <c r="D53" s="126"/>
      <c r="E53" s="126"/>
      <c r="F53" s="126"/>
      <c r="G53" s="126"/>
      <c r="H53" s="126"/>
      <c r="I53" s="126"/>
      <c r="O53" s="7"/>
    </row>
    <row r="54" spans="1:16">
      <c r="A54" s="79" t="s">
        <v>2857</v>
      </c>
      <c r="B54" t="s">
        <v>2858</v>
      </c>
      <c r="C54">
        <v>8</v>
      </c>
      <c r="D54" t="s">
        <v>2902</v>
      </c>
      <c r="E54" t="s">
        <v>2861</v>
      </c>
      <c r="F54" t="s">
        <v>2915</v>
      </c>
      <c r="G54" s="80">
        <v>251.59</v>
      </c>
      <c r="M54" s="80"/>
      <c r="O54" s="7"/>
    </row>
    <row r="55" spans="1:16">
      <c r="A55" t="s">
        <v>2859</v>
      </c>
      <c r="B55" t="s">
        <v>2860</v>
      </c>
      <c r="C55">
        <v>10</v>
      </c>
      <c r="D55" t="s">
        <v>2902</v>
      </c>
      <c r="E55" t="s">
        <v>2861</v>
      </c>
      <c r="F55" t="s">
        <v>2915</v>
      </c>
      <c r="G55" s="80">
        <v>343.01</v>
      </c>
      <c r="M55" s="80"/>
      <c r="O55" s="7"/>
    </row>
    <row r="56" spans="1:16">
      <c r="A56" s="78" t="s">
        <v>2904</v>
      </c>
      <c r="B56" s="126" t="s">
        <v>2862</v>
      </c>
      <c r="C56" s="126"/>
      <c r="D56" s="126"/>
      <c r="E56" s="126"/>
      <c r="F56" s="126"/>
      <c r="G56" s="126"/>
      <c r="H56" s="126"/>
      <c r="I56" s="126"/>
      <c r="M56" s="80"/>
      <c r="O56" s="7"/>
    </row>
    <row r="57" spans="1:16">
      <c r="A57" s="79" t="s">
        <v>2863</v>
      </c>
      <c r="B57" t="s">
        <v>2864</v>
      </c>
      <c r="C57">
        <v>12</v>
      </c>
      <c r="D57" t="s">
        <v>2902</v>
      </c>
      <c r="E57" t="s">
        <v>2865</v>
      </c>
      <c r="F57" t="s">
        <v>2915</v>
      </c>
      <c r="G57" s="80">
        <v>672.83</v>
      </c>
      <c r="M57" s="80"/>
      <c r="O57" s="7"/>
    </row>
    <row r="58" spans="1:16">
      <c r="A58" t="s">
        <v>2866</v>
      </c>
      <c r="B58" t="s">
        <v>2867</v>
      </c>
      <c r="C58">
        <v>12</v>
      </c>
      <c r="D58" t="s">
        <v>2902</v>
      </c>
      <c r="E58" t="s">
        <v>2868</v>
      </c>
      <c r="F58" t="s">
        <v>2915</v>
      </c>
      <c r="G58" s="80">
        <v>773.75</v>
      </c>
      <c r="J58" s="71" t="s">
        <v>2869</v>
      </c>
      <c r="M58" s="80"/>
      <c r="O58" s="7"/>
    </row>
    <row r="59" spans="1:16">
      <c r="A59" t="s">
        <v>2870</v>
      </c>
      <c r="B59" t="s">
        <v>2871</v>
      </c>
      <c r="C59">
        <v>16</v>
      </c>
      <c r="D59" t="s">
        <v>2902</v>
      </c>
      <c r="E59" t="s">
        <v>2872</v>
      </c>
      <c r="F59" t="s">
        <v>2915</v>
      </c>
      <c r="G59" s="80">
        <v>938.46</v>
      </c>
      <c r="M59" s="80"/>
      <c r="O59" s="7"/>
    </row>
    <row r="60" spans="1:16">
      <c r="A60" t="s">
        <v>2873</v>
      </c>
      <c r="B60" t="s">
        <v>2874</v>
      </c>
      <c r="C60">
        <v>16</v>
      </c>
      <c r="D60" t="s">
        <v>2902</v>
      </c>
      <c r="E60" t="s">
        <v>2875</v>
      </c>
      <c r="F60" t="s">
        <v>2876</v>
      </c>
      <c r="G60" s="80">
        <v>897.66</v>
      </c>
      <c r="M60" s="80"/>
      <c r="O60" s="93"/>
    </row>
    <row r="61" spans="1:16">
      <c r="A61" s="78" t="s">
        <v>2904</v>
      </c>
      <c r="B61" s="126" t="s">
        <v>2877</v>
      </c>
      <c r="C61" s="126"/>
      <c r="D61" s="126"/>
      <c r="E61" s="126"/>
      <c r="F61" s="126"/>
      <c r="G61" s="126"/>
      <c r="H61" s="126"/>
      <c r="I61" s="126"/>
      <c r="M61" s="80"/>
      <c r="O61" s="7"/>
    </row>
    <row r="62" spans="1:16">
      <c r="A62" s="79" t="s">
        <v>2878</v>
      </c>
      <c r="B62" t="s">
        <v>2879</v>
      </c>
      <c r="C62">
        <v>10</v>
      </c>
      <c r="D62" t="s">
        <v>2902</v>
      </c>
      <c r="E62" t="s">
        <v>2880</v>
      </c>
      <c r="F62" t="s">
        <v>2915</v>
      </c>
      <c r="G62" s="80">
        <v>345.06</v>
      </c>
      <c r="M62" s="80"/>
      <c r="O62" s="7"/>
    </row>
    <row r="63" spans="1:16">
      <c r="A63" t="s">
        <v>2881</v>
      </c>
      <c r="B63" t="s">
        <v>2882</v>
      </c>
      <c r="C63">
        <v>10</v>
      </c>
      <c r="D63" t="s">
        <v>2902</v>
      </c>
      <c r="E63" t="s">
        <v>2883</v>
      </c>
      <c r="F63" t="s">
        <v>2915</v>
      </c>
      <c r="G63" s="80">
        <v>350.93</v>
      </c>
      <c r="M63" s="80"/>
      <c r="O63" s="7"/>
    </row>
    <row r="64" spans="1:16">
      <c r="A64" t="s">
        <v>2884</v>
      </c>
      <c r="B64" t="s">
        <v>2885</v>
      </c>
      <c r="C64">
        <v>12</v>
      </c>
      <c r="D64" t="s">
        <v>2902</v>
      </c>
      <c r="E64" t="s">
        <v>2886</v>
      </c>
      <c r="F64" t="s">
        <v>2915</v>
      </c>
      <c r="G64" s="80">
        <v>462.79</v>
      </c>
      <c r="M64" s="80"/>
      <c r="O64" s="7"/>
    </row>
    <row r="65" spans="1:15">
      <c r="A65" t="s">
        <v>2887</v>
      </c>
      <c r="B65" t="s">
        <v>2888</v>
      </c>
      <c r="C65">
        <v>12</v>
      </c>
      <c r="D65" t="s">
        <v>2902</v>
      </c>
      <c r="E65" t="s">
        <v>2889</v>
      </c>
      <c r="F65" t="s">
        <v>2915</v>
      </c>
      <c r="G65" s="80">
        <v>465.51</v>
      </c>
      <c r="M65" s="80"/>
      <c r="O65" s="7"/>
    </row>
    <row r="66" spans="1:15">
      <c r="A66" t="s">
        <v>2890</v>
      </c>
      <c r="B66" t="s">
        <v>2891</v>
      </c>
      <c r="C66">
        <v>12</v>
      </c>
      <c r="D66" t="s">
        <v>2902</v>
      </c>
      <c r="E66" t="s">
        <v>2892</v>
      </c>
      <c r="F66" t="s">
        <v>2915</v>
      </c>
      <c r="G66" s="80">
        <v>522.36</v>
      </c>
      <c r="J66" s="71" t="s">
        <v>2893</v>
      </c>
      <c r="M66" s="80"/>
      <c r="O66" s="7"/>
    </row>
    <row r="67" spans="1:15">
      <c r="A67" t="s">
        <v>2894</v>
      </c>
      <c r="B67" t="s">
        <v>2895</v>
      </c>
      <c r="C67">
        <v>14</v>
      </c>
      <c r="D67" t="s">
        <v>2902</v>
      </c>
      <c r="E67" t="s">
        <v>2896</v>
      </c>
      <c r="F67" t="s">
        <v>2915</v>
      </c>
      <c r="G67" s="80">
        <v>626.73</v>
      </c>
      <c r="M67" s="80"/>
      <c r="O67" s="7"/>
    </row>
    <row r="68" spans="1:15">
      <c r="A68" t="s">
        <v>2897</v>
      </c>
      <c r="B68" t="s">
        <v>2898</v>
      </c>
      <c r="C68">
        <v>14</v>
      </c>
      <c r="D68" t="s">
        <v>2902</v>
      </c>
      <c r="E68" t="s">
        <v>2899</v>
      </c>
      <c r="F68" t="s">
        <v>2915</v>
      </c>
      <c r="G68" s="80">
        <v>638.97</v>
      </c>
      <c r="M68" s="80"/>
      <c r="O68" s="7"/>
    </row>
    <row r="69" spans="1:15">
      <c r="A69" t="s">
        <v>2900</v>
      </c>
      <c r="B69" t="s">
        <v>2901</v>
      </c>
      <c r="C69">
        <v>14</v>
      </c>
      <c r="D69" t="s">
        <v>2902</v>
      </c>
      <c r="E69" t="s">
        <v>2903</v>
      </c>
      <c r="F69" t="s">
        <v>2915</v>
      </c>
      <c r="G69" s="80">
        <v>797.58</v>
      </c>
      <c r="M69" s="80"/>
      <c r="O69" s="7"/>
    </row>
    <row r="70" spans="1:15">
      <c r="A70" s="78" t="s">
        <v>2904</v>
      </c>
      <c r="B70" s="126" t="s">
        <v>2905</v>
      </c>
      <c r="C70" s="126"/>
      <c r="D70" s="126"/>
      <c r="E70" s="126"/>
      <c r="F70" s="126"/>
      <c r="G70" s="126"/>
      <c r="H70" s="126"/>
      <c r="I70" s="126"/>
      <c r="M70" s="80"/>
      <c r="O70" s="7"/>
    </row>
    <row r="71" spans="1:15">
      <c r="A71" s="79" t="s">
        <v>2906</v>
      </c>
      <c r="B71" t="s">
        <v>2907</v>
      </c>
      <c r="C71">
        <v>14</v>
      </c>
      <c r="D71" t="s">
        <v>2908</v>
      </c>
      <c r="E71" t="s">
        <v>2909</v>
      </c>
      <c r="F71" t="s">
        <v>2915</v>
      </c>
      <c r="G71" s="80">
        <v>776.36</v>
      </c>
      <c r="J71" s="71" t="s">
        <v>2910</v>
      </c>
      <c r="M71" s="80"/>
      <c r="O71" s="7"/>
    </row>
    <row r="72" spans="1:15">
      <c r="A72" t="s">
        <v>2911</v>
      </c>
      <c r="B72" t="s">
        <v>2912</v>
      </c>
      <c r="C72">
        <v>14</v>
      </c>
      <c r="D72" t="s">
        <v>2913</v>
      </c>
      <c r="E72" t="s">
        <v>2914</v>
      </c>
      <c r="F72" t="s">
        <v>2915</v>
      </c>
      <c r="G72" s="80">
        <v>728.9</v>
      </c>
      <c r="M72" s="80"/>
      <c r="O72" s="7"/>
    </row>
    <row r="73" spans="1:15">
      <c r="A73" t="s">
        <v>2916</v>
      </c>
      <c r="B73" t="s">
        <v>2918</v>
      </c>
      <c r="C73">
        <v>16</v>
      </c>
      <c r="D73" t="s">
        <v>2998</v>
      </c>
      <c r="E73" t="s">
        <v>2930</v>
      </c>
      <c r="F73" t="s">
        <v>3061</v>
      </c>
      <c r="G73" s="80">
        <v>731.71</v>
      </c>
      <c r="M73" s="80"/>
      <c r="O73" s="7"/>
    </row>
    <row r="74" spans="1:15">
      <c r="A74" t="s">
        <v>2917</v>
      </c>
      <c r="B74" t="s">
        <v>2918</v>
      </c>
      <c r="C74">
        <v>16</v>
      </c>
      <c r="D74" t="s">
        <v>2998</v>
      </c>
      <c r="E74" t="s">
        <v>2927</v>
      </c>
      <c r="F74" t="s">
        <v>3061</v>
      </c>
      <c r="G74" s="80">
        <v>792.16</v>
      </c>
      <c r="M74" s="80"/>
      <c r="O74" s="7"/>
    </row>
    <row r="75" spans="1:15">
      <c r="A75" t="s">
        <v>2919</v>
      </c>
      <c r="B75" t="s">
        <v>2921</v>
      </c>
      <c r="C75">
        <v>16</v>
      </c>
      <c r="D75" t="s">
        <v>2998</v>
      </c>
      <c r="E75" t="s">
        <v>2930</v>
      </c>
      <c r="F75" t="s">
        <v>3061</v>
      </c>
      <c r="G75" s="80">
        <v>771.13</v>
      </c>
      <c r="M75" s="80"/>
      <c r="O75" s="7"/>
    </row>
    <row r="76" spans="1:15">
      <c r="A76" t="s">
        <v>2920</v>
      </c>
      <c r="B76" t="s">
        <v>2921</v>
      </c>
      <c r="C76">
        <v>16</v>
      </c>
      <c r="D76" t="s">
        <v>2998</v>
      </c>
      <c r="E76" t="s">
        <v>2927</v>
      </c>
      <c r="F76" t="s">
        <v>3061</v>
      </c>
      <c r="G76" s="80">
        <v>856.81</v>
      </c>
      <c r="M76" s="80"/>
      <c r="O76" s="7"/>
    </row>
    <row r="77" spans="1:15">
      <c r="A77" t="s">
        <v>2922</v>
      </c>
      <c r="B77" t="s">
        <v>2923</v>
      </c>
      <c r="C77">
        <v>20</v>
      </c>
      <c r="D77" t="s">
        <v>2998</v>
      </c>
      <c r="E77" t="s">
        <v>2927</v>
      </c>
      <c r="F77" t="s">
        <v>3061</v>
      </c>
      <c r="G77" s="80"/>
      <c r="M77" s="80"/>
      <c r="O77" s="7"/>
    </row>
    <row r="78" spans="1:15">
      <c r="A78" t="s">
        <v>2924</v>
      </c>
      <c r="B78" t="s">
        <v>2926</v>
      </c>
      <c r="C78">
        <v>14</v>
      </c>
      <c r="D78" t="s">
        <v>2998</v>
      </c>
      <c r="E78" t="s">
        <v>2930</v>
      </c>
      <c r="F78" t="s">
        <v>3061</v>
      </c>
      <c r="G78" s="80">
        <v>575.07000000000005</v>
      </c>
      <c r="M78" s="80"/>
      <c r="O78" s="7"/>
    </row>
    <row r="79" spans="1:15">
      <c r="A79" t="s">
        <v>2925</v>
      </c>
      <c r="B79" t="s">
        <v>2926</v>
      </c>
      <c r="C79">
        <v>14</v>
      </c>
      <c r="D79" t="s">
        <v>2998</v>
      </c>
      <c r="E79" t="s">
        <v>2927</v>
      </c>
      <c r="F79" t="s">
        <v>3061</v>
      </c>
      <c r="G79" s="80">
        <v>638.97</v>
      </c>
      <c r="M79" s="80"/>
      <c r="O79" s="7"/>
    </row>
    <row r="80" spans="1:15">
      <c r="A80" t="s">
        <v>2928</v>
      </c>
      <c r="B80" t="s">
        <v>2929</v>
      </c>
      <c r="C80">
        <v>14</v>
      </c>
      <c r="D80" t="s">
        <v>2998</v>
      </c>
      <c r="E80" t="s">
        <v>2930</v>
      </c>
      <c r="F80" t="s">
        <v>3061</v>
      </c>
      <c r="G80" s="80">
        <v>717.82</v>
      </c>
      <c r="M80" s="80"/>
      <c r="O80" s="7"/>
    </row>
    <row r="81" spans="1:15">
      <c r="A81" s="78" t="s">
        <v>3062</v>
      </c>
      <c r="B81" s="126" t="s">
        <v>2931</v>
      </c>
      <c r="C81" s="126"/>
      <c r="D81" s="126"/>
      <c r="E81" s="126"/>
      <c r="F81" s="126"/>
      <c r="G81" s="126"/>
      <c r="H81" s="126"/>
      <c r="I81" s="126"/>
      <c r="O81" s="7"/>
    </row>
    <row r="82" spans="1:15">
      <c r="A82" t="s">
        <v>2932</v>
      </c>
      <c r="B82" t="s">
        <v>3002</v>
      </c>
      <c r="C82">
        <v>10</v>
      </c>
      <c r="D82" t="s">
        <v>2947</v>
      </c>
      <c r="E82" t="s">
        <v>2948</v>
      </c>
      <c r="F82" t="s">
        <v>3061</v>
      </c>
      <c r="G82" s="80">
        <v>234.1</v>
      </c>
      <c r="J82" s="71" t="s">
        <v>2933</v>
      </c>
      <c r="M82" s="80"/>
      <c r="O82" s="7"/>
    </row>
    <row r="83" spans="1:15">
      <c r="A83" t="s">
        <v>2934</v>
      </c>
      <c r="B83" t="s">
        <v>3004</v>
      </c>
      <c r="C83">
        <v>10</v>
      </c>
      <c r="D83" t="s">
        <v>2947</v>
      </c>
      <c r="E83" t="s">
        <v>2948</v>
      </c>
      <c r="F83" t="s">
        <v>3061</v>
      </c>
      <c r="G83" s="80">
        <v>297.61</v>
      </c>
      <c r="M83" s="80"/>
      <c r="O83" s="7"/>
    </row>
    <row r="84" spans="1:15">
      <c r="A84" t="s">
        <v>2935</v>
      </c>
      <c r="B84" t="s">
        <v>2968</v>
      </c>
      <c r="C84">
        <v>14</v>
      </c>
      <c r="D84" t="s">
        <v>2947</v>
      </c>
      <c r="E84" t="s">
        <v>2948</v>
      </c>
      <c r="F84" t="s">
        <v>3061</v>
      </c>
      <c r="G84" s="80">
        <v>523.54999999999995</v>
      </c>
      <c r="M84" s="80"/>
      <c r="O84" s="7"/>
    </row>
    <row r="85" spans="1:15">
      <c r="A85" t="s">
        <v>2936</v>
      </c>
      <c r="B85" t="s">
        <v>2937</v>
      </c>
      <c r="C85">
        <v>14</v>
      </c>
      <c r="D85" t="s">
        <v>2947</v>
      </c>
      <c r="E85" t="s">
        <v>2948</v>
      </c>
      <c r="F85" t="s">
        <v>3061</v>
      </c>
      <c r="G85" s="80">
        <v>518.28</v>
      </c>
      <c r="M85" s="80"/>
      <c r="O85" s="7"/>
    </row>
    <row r="86" spans="1:15">
      <c r="A86" t="s">
        <v>2938</v>
      </c>
      <c r="B86" t="s">
        <v>2970</v>
      </c>
      <c r="C86">
        <v>6</v>
      </c>
      <c r="D86" t="s">
        <v>2947</v>
      </c>
      <c r="E86" t="s">
        <v>2948</v>
      </c>
      <c r="F86" t="s">
        <v>3061</v>
      </c>
      <c r="G86" s="80">
        <v>114.83</v>
      </c>
      <c r="M86" s="80"/>
      <c r="O86" s="7"/>
    </row>
    <row r="87" spans="1:15">
      <c r="A87" t="s">
        <v>2939</v>
      </c>
      <c r="B87" t="s">
        <v>2970</v>
      </c>
      <c r="C87">
        <v>12</v>
      </c>
      <c r="D87" t="s">
        <v>2947</v>
      </c>
      <c r="E87" t="s">
        <v>2948</v>
      </c>
      <c r="F87" t="s">
        <v>3061</v>
      </c>
      <c r="G87" s="80">
        <v>125.87</v>
      </c>
      <c r="M87" s="80"/>
      <c r="O87" s="7"/>
    </row>
    <row r="88" spans="1:15">
      <c r="A88" t="s">
        <v>2940</v>
      </c>
      <c r="B88" t="s">
        <v>2941</v>
      </c>
      <c r="C88">
        <v>8</v>
      </c>
      <c r="D88" t="s">
        <v>2947</v>
      </c>
      <c r="E88" t="s">
        <v>2948</v>
      </c>
      <c r="F88" t="s">
        <v>3061</v>
      </c>
      <c r="G88" s="80">
        <v>312.89999999999998</v>
      </c>
      <c r="M88" s="80"/>
      <c r="O88" s="7"/>
    </row>
    <row r="89" spans="1:15">
      <c r="A89" t="s">
        <v>2942</v>
      </c>
      <c r="B89" t="s">
        <v>2976</v>
      </c>
      <c r="C89">
        <v>6</v>
      </c>
      <c r="D89" t="s">
        <v>2947</v>
      </c>
      <c r="E89" t="s">
        <v>2948</v>
      </c>
      <c r="F89" t="s">
        <v>3061</v>
      </c>
      <c r="G89" s="80">
        <v>153.22999999999999</v>
      </c>
      <c r="M89" s="80"/>
      <c r="O89" s="7"/>
    </row>
    <row r="90" spans="1:15">
      <c r="A90" t="s">
        <v>2943</v>
      </c>
      <c r="B90" t="s">
        <v>2997</v>
      </c>
      <c r="C90">
        <v>14</v>
      </c>
      <c r="D90" t="s">
        <v>2947</v>
      </c>
      <c r="E90" t="s">
        <v>2948</v>
      </c>
      <c r="F90" t="s">
        <v>3061</v>
      </c>
      <c r="G90" s="80">
        <v>409.54</v>
      </c>
      <c r="M90" s="80"/>
      <c r="O90" s="7"/>
    </row>
    <row r="91" spans="1:15">
      <c r="A91" t="s">
        <v>2944</v>
      </c>
      <c r="B91" t="s">
        <v>2946</v>
      </c>
      <c r="C91">
        <v>16</v>
      </c>
      <c r="D91" t="s">
        <v>2947</v>
      </c>
      <c r="E91" t="s">
        <v>2948</v>
      </c>
      <c r="F91" t="s">
        <v>3061</v>
      </c>
      <c r="G91" s="80">
        <v>696.36</v>
      </c>
      <c r="M91" s="80"/>
      <c r="O91" s="7"/>
    </row>
    <row r="92" spans="1:15">
      <c r="A92" t="s">
        <v>2945</v>
      </c>
      <c r="B92" t="s">
        <v>2946</v>
      </c>
      <c r="C92">
        <v>20</v>
      </c>
      <c r="D92" t="s">
        <v>2947</v>
      </c>
      <c r="E92" t="s">
        <v>2948</v>
      </c>
      <c r="F92" t="s">
        <v>3061</v>
      </c>
      <c r="G92" s="80">
        <v>752.07</v>
      </c>
      <c r="M92" s="80"/>
      <c r="O92" s="7"/>
    </row>
    <row r="93" spans="1:15">
      <c r="A93" s="78" t="s">
        <v>3062</v>
      </c>
      <c r="B93" s="126" t="s">
        <v>2949</v>
      </c>
      <c r="C93" s="126"/>
      <c r="D93" s="126"/>
      <c r="E93" s="126"/>
      <c r="F93" s="126"/>
      <c r="G93" s="126"/>
      <c r="H93" s="126"/>
      <c r="I93" s="126"/>
      <c r="M93" s="80"/>
      <c r="O93" s="7"/>
    </row>
    <row r="94" spans="1:15">
      <c r="A94" s="79" t="s">
        <v>2950</v>
      </c>
      <c r="B94" t="s">
        <v>3002</v>
      </c>
      <c r="C94">
        <v>10</v>
      </c>
      <c r="D94" t="s">
        <v>2952</v>
      </c>
      <c r="E94" t="s">
        <v>2953</v>
      </c>
      <c r="F94" t="s">
        <v>3061</v>
      </c>
      <c r="G94" s="80">
        <v>351.15</v>
      </c>
      <c r="M94" s="80"/>
      <c r="O94" s="7"/>
    </row>
    <row r="95" spans="1:15">
      <c r="A95" t="s">
        <v>2951</v>
      </c>
      <c r="B95" t="s">
        <v>3004</v>
      </c>
      <c r="C95">
        <v>12</v>
      </c>
      <c r="D95" t="s">
        <v>2952</v>
      </c>
      <c r="E95" t="s">
        <v>2953</v>
      </c>
      <c r="F95" t="s">
        <v>3061</v>
      </c>
      <c r="G95" s="80">
        <v>482.84</v>
      </c>
      <c r="M95" s="80"/>
      <c r="O95" s="7"/>
    </row>
    <row r="96" spans="1:15">
      <c r="A96" s="78" t="s">
        <v>3062</v>
      </c>
      <c r="B96" s="126" t="s">
        <v>2954</v>
      </c>
      <c r="C96" s="126"/>
      <c r="D96" s="126"/>
      <c r="E96" s="126"/>
      <c r="F96" s="126"/>
      <c r="G96" s="126"/>
      <c r="H96" s="126"/>
      <c r="I96" s="126"/>
      <c r="M96" s="80"/>
      <c r="O96" s="7"/>
    </row>
    <row r="97" spans="1:15">
      <c r="A97" t="s">
        <v>2955</v>
      </c>
      <c r="B97" t="s">
        <v>3002</v>
      </c>
      <c r="C97">
        <v>10</v>
      </c>
      <c r="D97" t="s">
        <v>2961</v>
      </c>
      <c r="E97" t="s">
        <v>2962</v>
      </c>
      <c r="F97" t="s">
        <v>3061</v>
      </c>
      <c r="G97" s="80">
        <v>290.27999999999997</v>
      </c>
      <c r="J97" s="71" t="s">
        <v>2956</v>
      </c>
      <c r="M97" s="80"/>
      <c r="O97" s="7"/>
    </row>
    <row r="98" spans="1:15">
      <c r="A98" t="s">
        <v>2957</v>
      </c>
      <c r="B98" t="s">
        <v>3004</v>
      </c>
      <c r="C98">
        <v>10</v>
      </c>
      <c r="D98" t="s">
        <v>2961</v>
      </c>
      <c r="E98" t="s">
        <v>2962</v>
      </c>
      <c r="F98" t="s">
        <v>3061</v>
      </c>
      <c r="G98" s="80">
        <v>369.04</v>
      </c>
      <c r="M98" s="80"/>
      <c r="O98" s="7"/>
    </row>
    <row r="99" spans="1:15">
      <c r="A99" t="s">
        <v>2958</v>
      </c>
      <c r="B99" t="s">
        <v>2968</v>
      </c>
      <c r="C99">
        <v>14</v>
      </c>
      <c r="D99" t="s">
        <v>2961</v>
      </c>
      <c r="E99" t="s">
        <v>2962</v>
      </c>
      <c r="F99" t="s">
        <v>3061</v>
      </c>
      <c r="G99" s="80">
        <v>649.20000000000005</v>
      </c>
      <c r="M99" s="80"/>
      <c r="O99" s="7"/>
    </row>
    <row r="100" spans="1:15">
      <c r="A100" t="s">
        <v>2959</v>
      </c>
      <c r="B100" t="s">
        <v>2993</v>
      </c>
      <c r="C100">
        <v>8</v>
      </c>
      <c r="D100" t="s">
        <v>2961</v>
      </c>
      <c r="E100" t="s">
        <v>2962</v>
      </c>
      <c r="F100" t="s">
        <v>3061</v>
      </c>
      <c r="G100" s="80">
        <v>485.31</v>
      </c>
      <c r="M100" s="80"/>
      <c r="O100" s="7"/>
    </row>
    <row r="101" spans="1:15">
      <c r="A101" t="s">
        <v>2960</v>
      </c>
      <c r="B101" t="s">
        <v>2997</v>
      </c>
      <c r="C101">
        <v>14</v>
      </c>
      <c r="D101" t="s">
        <v>2961</v>
      </c>
      <c r="E101" t="s">
        <v>2962</v>
      </c>
      <c r="F101" t="s">
        <v>3061</v>
      </c>
      <c r="G101" s="80">
        <v>507.83</v>
      </c>
      <c r="M101" s="80"/>
      <c r="O101" s="7"/>
    </row>
    <row r="102" spans="1:15">
      <c r="A102" s="78" t="s">
        <v>3062</v>
      </c>
      <c r="B102" s="126" t="s">
        <v>2963</v>
      </c>
      <c r="C102" s="126"/>
      <c r="D102" s="126"/>
      <c r="E102" s="126"/>
      <c r="F102" s="126"/>
      <c r="G102" s="126"/>
      <c r="H102" s="126"/>
      <c r="I102" s="126"/>
      <c r="M102" s="80"/>
      <c r="O102" s="7"/>
    </row>
    <row r="103" spans="1:15">
      <c r="A103" t="s">
        <v>2964</v>
      </c>
      <c r="B103" t="s">
        <v>3002</v>
      </c>
      <c r="C103">
        <v>10</v>
      </c>
      <c r="D103" t="s">
        <v>2985</v>
      </c>
      <c r="E103" t="s">
        <v>2986</v>
      </c>
      <c r="F103" t="s">
        <v>3061</v>
      </c>
      <c r="G103" s="80">
        <v>187.28</v>
      </c>
      <c r="M103" s="80"/>
      <c r="O103" s="7"/>
    </row>
    <row r="104" spans="1:15">
      <c r="A104" t="s">
        <v>2965</v>
      </c>
      <c r="B104" t="s">
        <v>3004</v>
      </c>
      <c r="C104">
        <v>10</v>
      </c>
      <c r="D104" t="s">
        <v>2985</v>
      </c>
      <c r="E104" t="s">
        <v>2986</v>
      </c>
      <c r="F104" t="s">
        <v>3061</v>
      </c>
      <c r="G104" s="80">
        <v>238.09</v>
      </c>
      <c r="J104" s="71" t="s">
        <v>2966</v>
      </c>
      <c r="M104" s="80"/>
      <c r="O104" s="7"/>
    </row>
    <row r="105" spans="1:15">
      <c r="A105" t="s">
        <v>2967</v>
      </c>
      <c r="B105" t="s">
        <v>2968</v>
      </c>
      <c r="C105">
        <v>12</v>
      </c>
      <c r="D105" t="s">
        <v>2985</v>
      </c>
      <c r="E105" t="s">
        <v>2986</v>
      </c>
      <c r="F105" t="s">
        <v>3061</v>
      </c>
      <c r="G105" s="80">
        <v>402.73</v>
      </c>
      <c r="M105" s="80"/>
      <c r="O105" s="7"/>
    </row>
    <row r="106" spans="1:15">
      <c r="A106" t="s">
        <v>2969</v>
      </c>
      <c r="B106" t="s">
        <v>2970</v>
      </c>
      <c r="C106">
        <v>6</v>
      </c>
      <c r="D106" t="s">
        <v>2985</v>
      </c>
      <c r="E106" t="s">
        <v>2986</v>
      </c>
      <c r="F106" t="s">
        <v>3061</v>
      </c>
      <c r="G106" s="80">
        <v>91.86</v>
      </c>
      <c r="M106" s="80"/>
      <c r="O106" s="7"/>
    </row>
    <row r="107" spans="1:15">
      <c r="A107" t="s">
        <v>2971</v>
      </c>
      <c r="B107" t="s">
        <v>2989</v>
      </c>
      <c r="C107">
        <v>10</v>
      </c>
      <c r="D107" t="s">
        <v>2985</v>
      </c>
      <c r="E107" t="s">
        <v>2986</v>
      </c>
      <c r="F107" t="s">
        <v>3061</v>
      </c>
      <c r="G107" s="80">
        <v>188.66</v>
      </c>
      <c r="M107" s="80"/>
      <c r="O107" s="7"/>
    </row>
    <row r="108" spans="1:15">
      <c r="A108" t="s">
        <v>2972</v>
      </c>
      <c r="B108" t="s">
        <v>2973</v>
      </c>
      <c r="C108">
        <v>14</v>
      </c>
      <c r="D108" t="s">
        <v>2985</v>
      </c>
      <c r="E108" t="s">
        <v>2974</v>
      </c>
      <c r="F108" t="s">
        <v>3061</v>
      </c>
      <c r="G108" s="80">
        <v>211.17</v>
      </c>
      <c r="I108" s="80"/>
      <c r="M108" s="80"/>
      <c r="O108" s="7"/>
    </row>
    <row r="109" spans="1:15">
      <c r="A109" t="s">
        <v>2975</v>
      </c>
      <c r="B109" t="s">
        <v>2976</v>
      </c>
      <c r="C109">
        <v>6</v>
      </c>
      <c r="D109" t="s">
        <v>2985</v>
      </c>
      <c r="E109" t="s">
        <v>2986</v>
      </c>
      <c r="F109" t="s">
        <v>3061</v>
      </c>
      <c r="G109" s="80">
        <v>122.58</v>
      </c>
      <c r="I109" s="59"/>
      <c r="M109" s="80"/>
      <c r="O109" s="7"/>
    </row>
    <row r="110" spans="1:15">
      <c r="A110" t="s">
        <v>2977</v>
      </c>
      <c r="B110" t="s">
        <v>2993</v>
      </c>
      <c r="C110">
        <v>8</v>
      </c>
      <c r="D110" t="s">
        <v>2985</v>
      </c>
      <c r="E110" t="s">
        <v>2986</v>
      </c>
      <c r="F110" t="s">
        <v>3061</v>
      </c>
      <c r="G110" s="80">
        <v>313.10000000000002</v>
      </c>
      <c r="I110" s="59"/>
      <c r="M110" s="80"/>
      <c r="O110" s="7"/>
    </row>
    <row r="111" spans="1:15">
      <c r="A111" t="s">
        <v>2978</v>
      </c>
      <c r="B111" t="s">
        <v>2979</v>
      </c>
      <c r="C111">
        <v>18</v>
      </c>
      <c r="D111" t="s">
        <v>2985</v>
      </c>
      <c r="E111" t="s">
        <v>2980</v>
      </c>
      <c r="F111" t="s">
        <v>3061</v>
      </c>
      <c r="G111" s="80">
        <v>1013.19</v>
      </c>
      <c r="I111" s="59"/>
      <c r="M111" s="80"/>
      <c r="O111" s="7"/>
    </row>
    <row r="112" spans="1:15">
      <c r="A112" t="s">
        <v>2981</v>
      </c>
      <c r="B112" t="s">
        <v>2982</v>
      </c>
      <c r="C112">
        <v>6</v>
      </c>
      <c r="D112" t="s">
        <v>2985</v>
      </c>
      <c r="E112" t="s">
        <v>2986</v>
      </c>
      <c r="F112" t="s">
        <v>3061</v>
      </c>
      <c r="G112" s="80">
        <v>74.45</v>
      </c>
      <c r="I112" s="59"/>
      <c r="M112" s="80"/>
      <c r="O112" s="7"/>
    </row>
    <row r="113" spans="1:15">
      <c r="A113" t="s">
        <v>2983</v>
      </c>
      <c r="B113" t="s">
        <v>2984</v>
      </c>
      <c r="C113">
        <v>6</v>
      </c>
      <c r="D113" t="s">
        <v>2985</v>
      </c>
      <c r="E113" t="s">
        <v>2986</v>
      </c>
      <c r="F113" t="s">
        <v>3061</v>
      </c>
      <c r="G113" s="80">
        <v>166.38</v>
      </c>
      <c r="I113" s="80"/>
      <c r="M113" s="80"/>
      <c r="O113" s="7"/>
    </row>
    <row r="114" spans="1:15">
      <c r="A114" s="78" t="s">
        <v>3062</v>
      </c>
      <c r="B114" s="126" t="s">
        <v>2987</v>
      </c>
      <c r="C114" s="126"/>
      <c r="D114" s="126"/>
      <c r="E114" s="126"/>
      <c r="F114" s="126"/>
      <c r="G114" s="126"/>
      <c r="H114" s="126"/>
      <c r="I114" s="126"/>
      <c r="M114" s="80"/>
      <c r="O114" s="7"/>
    </row>
    <row r="115" spans="1:15">
      <c r="A115" s="79" t="s">
        <v>2988</v>
      </c>
      <c r="B115" t="s">
        <v>2989</v>
      </c>
      <c r="C115">
        <v>8</v>
      </c>
      <c r="D115" t="s">
        <v>2998</v>
      </c>
      <c r="E115" t="s">
        <v>2999</v>
      </c>
      <c r="F115" t="s">
        <v>3061</v>
      </c>
      <c r="G115" s="80">
        <v>153.94999999999999</v>
      </c>
      <c r="M115" s="80"/>
      <c r="O115" s="7"/>
    </row>
    <row r="116" spans="1:15">
      <c r="A116" t="s">
        <v>2990</v>
      </c>
      <c r="B116" t="s">
        <v>2991</v>
      </c>
      <c r="C116">
        <v>8</v>
      </c>
      <c r="D116" t="s">
        <v>2998</v>
      </c>
      <c r="E116" t="s">
        <v>2999</v>
      </c>
      <c r="F116" t="s">
        <v>3061</v>
      </c>
      <c r="G116" s="80">
        <v>197.59</v>
      </c>
      <c r="M116" s="80"/>
      <c r="O116" s="7"/>
    </row>
    <row r="117" spans="1:15">
      <c r="A117" t="s">
        <v>2992</v>
      </c>
      <c r="B117" t="s">
        <v>2993</v>
      </c>
      <c r="C117">
        <v>8</v>
      </c>
      <c r="D117" t="s">
        <v>2998</v>
      </c>
      <c r="E117" t="s">
        <v>2999</v>
      </c>
      <c r="F117" t="s">
        <v>3061</v>
      </c>
      <c r="G117" s="80">
        <v>266.14</v>
      </c>
      <c r="M117" s="80"/>
      <c r="O117" s="7"/>
    </row>
    <row r="118" spans="1:15">
      <c r="A118" t="s">
        <v>2994</v>
      </c>
      <c r="B118" t="s">
        <v>2995</v>
      </c>
      <c r="C118">
        <v>10</v>
      </c>
      <c r="D118" t="s">
        <v>2998</v>
      </c>
      <c r="E118" t="s">
        <v>2999</v>
      </c>
      <c r="F118" t="s">
        <v>3061</v>
      </c>
      <c r="G118" s="80">
        <v>148.41999999999999</v>
      </c>
      <c r="M118" s="80"/>
      <c r="O118" s="7"/>
    </row>
    <row r="119" spans="1:15">
      <c r="A119" t="s">
        <v>2996</v>
      </c>
      <c r="B119" t="s">
        <v>2997</v>
      </c>
      <c r="C119">
        <v>10</v>
      </c>
      <c r="D119" t="s">
        <v>2998</v>
      </c>
      <c r="E119" t="s">
        <v>2999</v>
      </c>
      <c r="F119" t="s">
        <v>3061</v>
      </c>
      <c r="G119" s="80">
        <v>363.3</v>
      </c>
      <c r="M119" s="80"/>
      <c r="O119" s="7"/>
    </row>
    <row r="120" spans="1:15">
      <c r="A120" s="78" t="s">
        <v>3062</v>
      </c>
      <c r="B120" s="126" t="s">
        <v>3000</v>
      </c>
      <c r="C120" s="126"/>
      <c r="D120" s="126"/>
      <c r="E120" s="126"/>
      <c r="F120" s="126"/>
      <c r="G120" s="126"/>
      <c r="H120" s="126"/>
      <c r="I120" s="126"/>
      <c r="M120" s="80"/>
      <c r="O120" s="7"/>
    </row>
    <row r="121" spans="1:15">
      <c r="A121" s="79" t="s">
        <v>3001</v>
      </c>
      <c r="B121" t="s">
        <v>3002</v>
      </c>
      <c r="C121">
        <v>8</v>
      </c>
      <c r="D121" t="s">
        <v>3005</v>
      </c>
      <c r="E121" t="s">
        <v>3006</v>
      </c>
      <c r="F121" t="s">
        <v>3061</v>
      </c>
      <c r="G121" s="80">
        <v>153.06</v>
      </c>
      <c r="M121" s="80"/>
      <c r="O121" s="93"/>
    </row>
    <row r="122" spans="1:15">
      <c r="A122" t="s">
        <v>3003</v>
      </c>
      <c r="B122" t="s">
        <v>3004</v>
      </c>
      <c r="C122">
        <v>10</v>
      </c>
      <c r="D122" t="s">
        <v>3005</v>
      </c>
      <c r="E122" t="s">
        <v>3006</v>
      </c>
      <c r="F122" t="s">
        <v>3061</v>
      </c>
      <c r="G122" s="80">
        <v>202.37</v>
      </c>
      <c r="M122" s="80"/>
      <c r="O122" s="93"/>
    </row>
    <row r="123" spans="1:15">
      <c r="A123" s="78" t="s">
        <v>3062</v>
      </c>
      <c r="B123" s="126" t="s">
        <v>3007</v>
      </c>
      <c r="C123" s="126"/>
      <c r="D123" s="126"/>
      <c r="E123" s="126"/>
      <c r="F123" s="126"/>
      <c r="G123" s="126"/>
      <c r="H123" s="126"/>
      <c r="I123" s="126"/>
      <c r="O123" s="7"/>
    </row>
    <row r="124" spans="1:15">
      <c r="A124" t="s">
        <v>3008</v>
      </c>
      <c r="B124" t="s">
        <v>3020</v>
      </c>
      <c r="C124">
        <v>16</v>
      </c>
      <c r="D124" t="s">
        <v>3016</v>
      </c>
      <c r="E124" t="s">
        <v>3017</v>
      </c>
      <c r="F124" t="s">
        <v>3061</v>
      </c>
      <c r="G124" s="80">
        <v>831.15</v>
      </c>
      <c r="J124" s="71" t="s">
        <v>3009</v>
      </c>
      <c r="O124" s="7"/>
    </row>
    <row r="125" spans="1:15">
      <c r="A125" t="s">
        <v>3010</v>
      </c>
      <c r="B125" t="s">
        <v>3011</v>
      </c>
      <c r="C125">
        <v>12</v>
      </c>
      <c r="D125" t="s">
        <v>3016</v>
      </c>
      <c r="E125" t="s">
        <v>3017</v>
      </c>
      <c r="F125" t="s">
        <v>3061</v>
      </c>
      <c r="G125" s="80">
        <v>827.15</v>
      </c>
      <c r="O125" s="7"/>
    </row>
    <row r="126" spans="1:15">
      <c r="A126" t="s">
        <v>3012</v>
      </c>
      <c r="B126" t="s">
        <v>3013</v>
      </c>
      <c r="C126">
        <v>16</v>
      </c>
      <c r="D126" t="s">
        <v>3016</v>
      </c>
      <c r="E126" t="s">
        <v>3017</v>
      </c>
      <c r="F126" t="s">
        <v>3061</v>
      </c>
      <c r="G126" s="80">
        <v>894.65</v>
      </c>
      <c r="O126" s="7"/>
    </row>
    <row r="127" spans="1:15">
      <c r="A127" t="s">
        <v>3014</v>
      </c>
      <c r="B127" t="s">
        <v>3015</v>
      </c>
      <c r="C127">
        <v>16</v>
      </c>
      <c r="D127" t="s">
        <v>3016</v>
      </c>
      <c r="E127" t="s">
        <v>3017</v>
      </c>
      <c r="F127" t="s">
        <v>3061</v>
      </c>
      <c r="G127" s="80">
        <v>1117.9100000000001</v>
      </c>
      <c r="O127" s="7"/>
    </row>
    <row r="128" spans="1:15">
      <c r="A128" s="78" t="s">
        <v>3062</v>
      </c>
      <c r="B128" s="126" t="s">
        <v>3018</v>
      </c>
      <c r="C128" s="126"/>
      <c r="D128" s="126"/>
      <c r="E128" s="126"/>
      <c r="F128" s="126"/>
      <c r="G128" s="126"/>
      <c r="H128" s="126"/>
      <c r="I128" s="126"/>
      <c r="O128" s="7"/>
    </row>
    <row r="129" spans="1:16">
      <c r="A129" t="s">
        <v>3019</v>
      </c>
      <c r="B129" t="s">
        <v>3020</v>
      </c>
      <c r="C129">
        <v>16</v>
      </c>
      <c r="D129" t="s">
        <v>3021</v>
      </c>
      <c r="E129" t="s">
        <v>3022</v>
      </c>
      <c r="F129" t="s">
        <v>3061</v>
      </c>
      <c r="G129" s="80">
        <v>955.83</v>
      </c>
      <c r="J129" s="71" t="s">
        <v>3023</v>
      </c>
      <c r="O129" s="7"/>
    </row>
    <row r="130" spans="1:16">
      <c r="A130" t="s">
        <v>3024</v>
      </c>
      <c r="B130" t="s">
        <v>3025</v>
      </c>
      <c r="C130">
        <v>16</v>
      </c>
      <c r="D130" t="s">
        <v>3026</v>
      </c>
      <c r="E130" t="s">
        <v>3027</v>
      </c>
      <c r="F130" t="s">
        <v>3061</v>
      </c>
      <c r="G130" s="80">
        <v>1028.8399999999999</v>
      </c>
      <c r="O130" s="7"/>
    </row>
    <row r="131" spans="1:16">
      <c r="A131" t="s">
        <v>3028</v>
      </c>
      <c r="B131" t="s">
        <v>3029</v>
      </c>
      <c r="C131">
        <v>20</v>
      </c>
      <c r="D131" t="s">
        <v>3030</v>
      </c>
      <c r="E131" t="s">
        <v>3031</v>
      </c>
      <c r="F131" t="s">
        <v>3061</v>
      </c>
      <c r="G131" s="80">
        <v>1070</v>
      </c>
      <c r="O131" s="7"/>
    </row>
    <row r="132" spans="1:16">
      <c r="A132" t="s">
        <v>3032</v>
      </c>
      <c r="B132" t="s">
        <v>3033</v>
      </c>
      <c r="C132">
        <v>16</v>
      </c>
      <c r="D132" t="s">
        <v>3034</v>
      </c>
      <c r="E132" t="s">
        <v>3035</v>
      </c>
      <c r="F132" t="s">
        <v>3061</v>
      </c>
      <c r="G132" s="80">
        <v>1285.5899999999999</v>
      </c>
      <c r="O132" s="7"/>
    </row>
    <row r="133" spans="1:16">
      <c r="A133" t="s">
        <v>3036</v>
      </c>
      <c r="B133" t="s">
        <v>3037</v>
      </c>
      <c r="C133">
        <v>20</v>
      </c>
      <c r="D133" t="s">
        <v>3038</v>
      </c>
      <c r="E133" t="s">
        <v>3039</v>
      </c>
      <c r="F133" t="s">
        <v>3061</v>
      </c>
      <c r="G133" s="80">
        <v>1390.5</v>
      </c>
      <c r="O133" s="7"/>
    </row>
    <row r="134" spans="1:16">
      <c r="A134" t="s">
        <v>3040</v>
      </c>
      <c r="B134" t="s">
        <v>3041</v>
      </c>
      <c r="C134">
        <v>20</v>
      </c>
      <c r="D134" t="s">
        <v>3042</v>
      </c>
      <c r="E134" t="s">
        <v>3043</v>
      </c>
      <c r="F134" t="s">
        <v>3061</v>
      </c>
      <c r="G134" s="80">
        <v>1983.99</v>
      </c>
      <c r="O134" s="7"/>
    </row>
    <row r="135" spans="1:16">
      <c r="A135" t="s">
        <v>3044</v>
      </c>
      <c r="B135" t="s">
        <v>3045</v>
      </c>
      <c r="C135">
        <v>24</v>
      </c>
      <c r="D135" t="s">
        <v>3046</v>
      </c>
      <c r="E135" t="s">
        <v>3047</v>
      </c>
      <c r="F135" t="s">
        <v>3061</v>
      </c>
      <c r="G135" s="80">
        <v>2063.35</v>
      </c>
      <c r="O135" s="7"/>
    </row>
    <row r="136" spans="1:16">
      <c r="A136" t="s">
        <v>3048</v>
      </c>
      <c r="B136" t="s">
        <v>3049</v>
      </c>
      <c r="C136">
        <v>20</v>
      </c>
      <c r="D136" t="s">
        <v>3050</v>
      </c>
      <c r="E136" t="s">
        <v>3051</v>
      </c>
      <c r="F136" t="s">
        <v>3061</v>
      </c>
      <c r="G136" s="80">
        <v>2728.9</v>
      </c>
      <c r="O136" s="7"/>
    </row>
    <row r="137" spans="1:16">
      <c r="A137" t="s">
        <v>3052</v>
      </c>
      <c r="B137" t="s">
        <v>3053</v>
      </c>
      <c r="C137">
        <v>28</v>
      </c>
      <c r="D137" t="s">
        <v>3054</v>
      </c>
      <c r="E137" t="s">
        <v>3055</v>
      </c>
      <c r="F137" t="s">
        <v>3061</v>
      </c>
      <c r="G137" s="80">
        <v>3081.27</v>
      </c>
      <c r="O137" s="7"/>
    </row>
    <row r="138" spans="1:16">
      <c r="A138" s="78" t="s">
        <v>3062</v>
      </c>
      <c r="B138" s="126" t="s">
        <v>3056</v>
      </c>
      <c r="C138" s="126"/>
      <c r="D138" s="126"/>
      <c r="E138" s="126"/>
      <c r="F138" s="126"/>
      <c r="G138" s="126"/>
      <c r="H138" s="126"/>
      <c r="I138" s="126"/>
      <c r="M138" s="80"/>
      <c r="O138" s="7"/>
    </row>
    <row r="139" spans="1:16">
      <c r="A139" t="s">
        <v>3057</v>
      </c>
      <c r="B139" t="s">
        <v>3058</v>
      </c>
      <c r="C139">
        <v>16</v>
      </c>
      <c r="D139" t="s">
        <v>3059</v>
      </c>
      <c r="E139" t="s">
        <v>3060</v>
      </c>
      <c r="F139" t="s">
        <v>3061</v>
      </c>
      <c r="G139" s="80">
        <v>1732.75</v>
      </c>
      <c r="H139" s="80"/>
      <c r="M139" s="80"/>
      <c r="O139" s="7"/>
    </row>
    <row r="140" spans="1:16">
      <c r="A140" s="78" t="s">
        <v>3062</v>
      </c>
      <c r="B140" s="126" t="s">
        <v>3063</v>
      </c>
      <c r="C140" s="126"/>
      <c r="D140" s="126"/>
      <c r="E140" s="126"/>
      <c r="F140" s="126"/>
      <c r="G140" s="126"/>
      <c r="H140" s="126"/>
      <c r="I140" s="126"/>
      <c r="J140" s="71" t="s">
        <v>3064</v>
      </c>
      <c r="O140" s="7"/>
    </row>
    <row r="141" spans="1:16">
      <c r="A141" t="s">
        <v>3065</v>
      </c>
      <c r="B141" t="s">
        <v>3071</v>
      </c>
      <c r="C141">
        <v>16</v>
      </c>
      <c r="D141" t="s">
        <v>3072</v>
      </c>
      <c r="E141" t="s">
        <v>3069</v>
      </c>
      <c r="F141" t="s">
        <v>3074</v>
      </c>
      <c r="G141" s="80"/>
      <c r="H141" t="s">
        <v>3065</v>
      </c>
      <c r="I141" s="80">
        <v>426.34</v>
      </c>
      <c r="M141" s="80"/>
      <c r="O141" s="7"/>
      <c r="P141" s="7"/>
    </row>
    <row r="142" spans="1:16">
      <c r="A142" t="s">
        <v>3067</v>
      </c>
      <c r="B142" t="s">
        <v>3066</v>
      </c>
      <c r="C142">
        <v>16</v>
      </c>
      <c r="D142" t="s">
        <v>3072</v>
      </c>
      <c r="E142" t="s">
        <v>3069</v>
      </c>
      <c r="F142" t="s">
        <v>3074</v>
      </c>
      <c r="G142" s="80"/>
      <c r="H142" t="s">
        <v>3067</v>
      </c>
      <c r="I142" s="80">
        <v>507.64</v>
      </c>
      <c r="M142" s="80"/>
      <c r="O142" s="7"/>
      <c r="P142" s="7"/>
    </row>
    <row r="143" spans="1:16">
      <c r="A143" t="s">
        <v>3070</v>
      </c>
      <c r="B143" t="s">
        <v>3068</v>
      </c>
      <c r="C143">
        <v>14</v>
      </c>
      <c r="D143" t="s">
        <v>3072</v>
      </c>
      <c r="E143" t="s">
        <v>3069</v>
      </c>
      <c r="F143" t="s">
        <v>3074</v>
      </c>
      <c r="G143" s="80"/>
      <c r="H143" t="s">
        <v>3070</v>
      </c>
      <c r="I143" s="80">
        <v>386.16</v>
      </c>
      <c r="M143" s="80"/>
      <c r="O143" s="7"/>
      <c r="P143" s="7"/>
    </row>
    <row r="144" spans="1:16">
      <c r="A144" t="s">
        <v>3075</v>
      </c>
      <c r="B144" t="s">
        <v>3071</v>
      </c>
      <c r="C144">
        <v>16</v>
      </c>
      <c r="D144" t="s">
        <v>3072</v>
      </c>
      <c r="E144" t="s">
        <v>3073</v>
      </c>
      <c r="F144" t="s">
        <v>3074</v>
      </c>
      <c r="G144" s="80"/>
      <c r="H144" t="s">
        <v>3075</v>
      </c>
      <c r="I144" s="80">
        <v>362.38</v>
      </c>
      <c r="O144" s="7"/>
      <c r="P144" s="7"/>
    </row>
    <row r="147" spans="9:9">
      <c r="I147" s="80"/>
    </row>
  </sheetData>
  <mergeCells count="19">
    <mergeCell ref="B123:I123"/>
    <mergeCell ref="B128:I128"/>
    <mergeCell ref="B138:I138"/>
    <mergeCell ref="B140:I140"/>
    <mergeCell ref="B93:I93"/>
    <mergeCell ref="B96:I96"/>
    <mergeCell ref="B102:I102"/>
    <mergeCell ref="B114:I114"/>
    <mergeCell ref="B120:I120"/>
    <mergeCell ref="B53:I53"/>
    <mergeCell ref="B56:I56"/>
    <mergeCell ref="B61:I61"/>
    <mergeCell ref="B70:I70"/>
    <mergeCell ref="B81:I81"/>
    <mergeCell ref="A10:I10"/>
    <mergeCell ref="B23:I23"/>
    <mergeCell ref="B27:I27"/>
    <mergeCell ref="B41:I41"/>
    <mergeCell ref="B49:I49"/>
  </mergeCells>
  <phoneticPr fontId="1" type="noConversion"/>
  <hyperlinks>
    <hyperlink ref="A27" location="'Строительные шины'!A10" display="Top"/>
    <hyperlink ref="A11" location="BackhoeSOLIDEAL" display="Backhoe - SOLIDEAL"/>
    <hyperlink ref="A41" location="'Строительные шины'!A10" display="Top"/>
    <hyperlink ref="E11" location="BackhoeSOLIDEALSUPERLUGADV" display="Backhoe - SOLIDEAL SUPERLUG ADVANCED"/>
    <hyperlink ref="A49" location="'Строительные шины'!A10" display="Top"/>
    <hyperlink ref="A12" location="CompactorSOLIDEAL" display="Compactor - SOLIDEAL"/>
    <hyperlink ref="A53" location="'Строительные шины'!A10" display="Top"/>
    <hyperlink ref="E12" location="DumperSOLIDEAL" display="Dumper - SOLIDEAL"/>
    <hyperlink ref="A56" location="'Строительные шины'!A10" display="Top"/>
    <hyperlink ref="A13" location="GraderBiasSOLIDEAL" display="Grader Bias - SOLIDEAL"/>
    <hyperlink ref="A61" location="'Строительные шины'!A10" display="Top"/>
    <hyperlink ref="E13" location="MPTBiasSOLIDEAL" display="MPT Bias - SOLIDEAL"/>
    <hyperlink ref="A70" location="'Строительные шины'!A10" display="Top"/>
    <hyperlink ref="A14" location="MPTBiasSOLIDEALTRACTION" display="MPT Bias - SOLIDEAL - TRACTION MASTER"/>
    <hyperlink ref="A81" location="'Строительные шины'!A10" display="Top"/>
    <hyperlink ref="E14" location="SkidsteerHAULER" display="Skidsteer - HAULER"/>
    <hyperlink ref="A93" location="'Строительные шины'!A10" display="Top"/>
    <hyperlink ref="A15" location="SkidsteerHAULERXD44L5" display="Skidsteer - HAULER XD44 L5"/>
    <hyperlink ref="A96" location="'Строительные шины'!A10" display="Top"/>
    <hyperlink ref="E15" location="SkidsteerHAULERLIFEMASTER" display="Skidsteer - HAULER-LIFEMASTER"/>
    <hyperlink ref="A102" location="'Строительные шины'!A10" display="Top"/>
    <hyperlink ref="A16" location="SkidsteerSOLIDEAL" display="Skidsteer - SOLIDEAL"/>
    <hyperlink ref="A114" location="'Строительные шины'!A10" display="Top"/>
    <hyperlink ref="E16" location="SkidsteerSOLIDEALTRACTION" display="Skidsteer - SOLIDEAL - TRACTION MASTER"/>
    <hyperlink ref="A120" location="'Строительные шины'!A10" display="Top"/>
    <hyperlink ref="A17" location="SkidsteerSOLIDEALGRIPPER" display="Skidsteer - SOLIDEAL GRIPPER"/>
    <hyperlink ref="A123" location="'Строительные шины'!A10" display="Top"/>
    <hyperlink ref="E17" location="'Строительные шины'!A143" display="Wheel Loader Bias - SOLIDEAL LOAD MASTER L2"/>
    <hyperlink ref="A128" location="'Строительные шины'!A10" display="Top"/>
    <hyperlink ref="A18" location="WheelLoaderBiasSOLIDEALLO" display="Wheel Loader Bias - SOLIDEAL LOAD MASTER L3"/>
    <hyperlink ref="A138" location="'Строительные шины'!A10" display="Top"/>
    <hyperlink ref="E18" location="WheelLoaderBiasSOLIDEALLI" display="Wheel Loader Bias - SOLIDEAL-LIFE MASTER"/>
    <hyperlink ref="A140" location="'Строительные шины'!A10" display="Top"/>
    <hyperlink ref="E19" location="WheeledExcavatorSOLIDEAL" display="Wheeled Excavator - SOLIDEAL"/>
    <hyperlink ref="A23" location="'Строительные шины'!A10" display="Top"/>
    <hyperlink ref="A19" r:id="rId1"/>
  </hyperlinks>
  <pageMargins left="0.7" right="0.7" top="0.75" bottom="0.75" header="0.3" footer="0.3"/>
  <pageSetup paperSize="9" scale="52" fitToHeight="10"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6:R105"/>
  <sheetViews>
    <sheetView topLeftCell="A6" workbookViewId="0">
      <selection activeCell="A8" sqref="A8"/>
    </sheetView>
  </sheetViews>
  <sheetFormatPr defaultRowHeight="15" customHeight="1"/>
  <cols>
    <col min="1" max="1" width="14.7109375" customWidth="1"/>
    <col min="2" max="2" width="20.7109375" customWidth="1"/>
    <col min="3" max="3" width="5.28515625" customWidth="1"/>
    <col min="4" max="4" width="30.7109375" customWidth="1"/>
    <col min="5" max="5" width="12.7109375" customWidth="1"/>
    <col min="6" max="6" width="12.42578125" customWidth="1"/>
    <col min="7" max="7" width="10.5703125" style="7" customWidth="1"/>
    <col min="11" max="11" width="10.5703125" customWidth="1"/>
  </cols>
  <sheetData>
    <row r="6" spans="1:7">
      <c r="A6" t="s">
        <v>3076</v>
      </c>
    </row>
    <row r="7" spans="1:7">
      <c r="A7" t="s">
        <v>3077</v>
      </c>
    </row>
    <row r="10" spans="1:7">
      <c r="A10" s="121" t="s">
        <v>3078</v>
      </c>
      <c r="B10" s="122"/>
      <c r="C10" s="122"/>
      <c r="D10" s="122"/>
      <c r="E10" s="122"/>
      <c r="F10" s="122"/>
      <c r="G10" s="122"/>
    </row>
    <row r="11" spans="1:7">
      <c r="A11" s="3" t="s">
        <v>3079</v>
      </c>
      <c r="E11" s="92" t="s">
        <v>3080</v>
      </c>
    </row>
    <row r="12" spans="1:7">
      <c r="A12" s="92" t="s">
        <v>3081</v>
      </c>
      <c r="E12" s="3" t="s">
        <v>3082</v>
      </c>
    </row>
    <row r="13" spans="1:7">
      <c r="A13" s="92" t="s">
        <v>3083</v>
      </c>
      <c r="E13" s="3" t="s">
        <v>3084</v>
      </c>
    </row>
    <row r="15" spans="1:7">
      <c r="A15" s="60"/>
    </row>
    <row r="16" spans="1:7">
      <c r="A16" s="42" t="s">
        <v>3085</v>
      </c>
      <c r="B16" s="42" t="s">
        <v>3086</v>
      </c>
      <c r="C16" s="42" t="s">
        <v>3087</v>
      </c>
      <c r="D16" s="42" t="s">
        <v>3088</v>
      </c>
      <c r="E16" s="42" t="s">
        <v>3089</v>
      </c>
      <c r="F16" s="42" t="s">
        <v>3090</v>
      </c>
      <c r="G16" s="43" t="s">
        <v>3091</v>
      </c>
    </row>
    <row r="17" spans="1:18">
      <c r="A17" s="78" t="s">
        <v>3180</v>
      </c>
      <c r="B17" s="126" t="s">
        <v>3092</v>
      </c>
      <c r="C17" s="126"/>
      <c r="D17" s="126"/>
      <c r="E17" s="126"/>
      <c r="F17" s="126"/>
      <c r="G17" s="126"/>
    </row>
    <row r="18" spans="1:18">
      <c r="A18" s="79" t="s">
        <v>3093</v>
      </c>
      <c r="B18" t="s">
        <v>3183</v>
      </c>
      <c r="C18">
        <v>16</v>
      </c>
      <c r="D18" t="s">
        <v>3121</v>
      </c>
      <c r="E18" t="s">
        <v>3122</v>
      </c>
      <c r="F18" t="s">
        <v>3221</v>
      </c>
      <c r="G18" s="80">
        <v>624.66</v>
      </c>
      <c r="H18" s="71" t="s">
        <v>3094</v>
      </c>
      <c r="K18" s="100"/>
      <c r="L18" s="88"/>
      <c r="N18" s="79"/>
      <c r="Q18" s="80"/>
      <c r="R18" s="88"/>
    </row>
    <row r="19" spans="1:18">
      <c r="A19" t="s">
        <v>3095</v>
      </c>
      <c r="B19" t="s">
        <v>3218</v>
      </c>
      <c r="C19">
        <v>16</v>
      </c>
      <c r="D19" t="s">
        <v>3121</v>
      </c>
      <c r="E19" t="s">
        <v>3122</v>
      </c>
      <c r="F19" t="s">
        <v>3221</v>
      </c>
      <c r="G19" s="80">
        <v>88.6</v>
      </c>
      <c r="H19" s="82"/>
      <c r="K19" s="100"/>
      <c r="L19" s="88"/>
      <c r="Q19" s="80"/>
      <c r="R19" s="88"/>
    </row>
    <row r="20" spans="1:18">
      <c r="A20" t="s">
        <v>3096</v>
      </c>
      <c r="B20" t="s">
        <v>3145</v>
      </c>
      <c r="C20">
        <v>14</v>
      </c>
      <c r="D20" t="s">
        <v>3121</v>
      </c>
      <c r="E20" t="s">
        <v>3122</v>
      </c>
      <c r="F20" t="s">
        <v>3221</v>
      </c>
      <c r="G20" s="80">
        <v>153.06</v>
      </c>
      <c r="K20" s="100"/>
      <c r="L20" s="88"/>
      <c r="Q20" s="80"/>
      <c r="R20" s="88"/>
    </row>
    <row r="21" spans="1:18">
      <c r="A21" t="s">
        <v>3097</v>
      </c>
      <c r="B21" t="s">
        <v>3149</v>
      </c>
      <c r="C21">
        <v>14</v>
      </c>
      <c r="D21" t="s">
        <v>3121</v>
      </c>
      <c r="E21" t="s">
        <v>3122</v>
      </c>
      <c r="F21" t="s">
        <v>3221</v>
      </c>
      <c r="G21" s="80">
        <v>246.54</v>
      </c>
      <c r="K21" s="100"/>
      <c r="L21" s="88"/>
      <c r="R21" s="88"/>
    </row>
    <row r="22" spans="1:18">
      <c r="A22" t="s">
        <v>3098</v>
      </c>
      <c r="B22" t="s">
        <v>3099</v>
      </c>
      <c r="C22">
        <v>10</v>
      </c>
      <c r="D22" t="s">
        <v>3121</v>
      </c>
      <c r="E22" t="s">
        <v>3122</v>
      </c>
      <c r="F22" t="s">
        <v>3221</v>
      </c>
      <c r="G22" s="80">
        <v>116.94</v>
      </c>
      <c r="L22" s="88"/>
      <c r="R22" s="88"/>
    </row>
    <row r="23" spans="1:18">
      <c r="A23" t="s">
        <v>3100</v>
      </c>
      <c r="B23" t="s">
        <v>3147</v>
      </c>
      <c r="C23">
        <v>16</v>
      </c>
      <c r="D23" t="s">
        <v>3121</v>
      </c>
      <c r="E23" t="s">
        <v>3122</v>
      </c>
      <c r="F23" t="s">
        <v>3221</v>
      </c>
      <c r="G23" s="80">
        <v>219.37</v>
      </c>
      <c r="K23" s="100"/>
      <c r="L23" s="88"/>
      <c r="Q23" s="80"/>
      <c r="R23" s="88"/>
    </row>
    <row r="24" spans="1:18">
      <c r="A24" t="s">
        <v>3101</v>
      </c>
      <c r="B24" t="s">
        <v>3151</v>
      </c>
      <c r="C24">
        <v>16</v>
      </c>
      <c r="D24" t="s">
        <v>3121</v>
      </c>
      <c r="E24" t="s">
        <v>3122</v>
      </c>
      <c r="F24" t="s">
        <v>3221</v>
      </c>
      <c r="G24" s="80">
        <v>295.89</v>
      </c>
      <c r="K24" s="100"/>
      <c r="L24" s="88"/>
      <c r="Q24" s="80"/>
      <c r="R24" s="88"/>
    </row>
    <row r="25" spans="1:18">
      <c r="A25" t="s">
        <v>3102</v>
      </c>
      <c r="B25" t="s">
        <v>3153</v>
      </c>
      <c r="C25">
        <v>16</v>
      </c>
      <c r="D25" t="s">
        <v>3121</v>
      </c>
      <c r="E25" t="s">
        <v>3122</v>
      </c>
      <c r="F25" t="s">
        <v>3221</v>
      </c>
      <c r="G25" s="80">
        <v>285.97000000000003</v>
      </c>
      <c r="K25" s="100"/>
      <c r="L25" s="88"/>
      <c r="Q25" s="80"/>
      <c r="R25" s="88"/>
    </row>
    <row r="26" spans="1:18">
      <c r="A26" t="s">
        <v>3103</v>
      </c>
      <c r="B26" t="s">
        <v>3156</v>
      </c>
      <c r="C26">
        <v>14</v>
      </c>
      <c r="D26" t="s">
        <v>3121</v>
      </c>
      <c r="E26" t="s">
        <v>3122</v>
      </c>
      <c r="F26" t="s">
        <v>3221</v>
      </c>
      <c r="G26" s="80">
        <v>237.3</v>
      </c>
      <c r="K26" s="100"/>
      <c r="L26" s="88"/>
      <c r="Q26" s="80"/>
      <c r="R26" s="88"/>
    </row>
    <row r="27" spans="1:18">
      <c r="A27" t="s">
        <v>3104</v>
      </c>
      <c r="B27" t="s">
        <v>3158</v>
      </c>
      <c r="C27">
        <v>18</v>
      </c>
      <c r="D27" t="s">
        <v>3121</v>
      </c>
      <c r="E27" t="s">
        <v>3122</v>
      </c>
      <c r="F27" t="s">
        <v>3221</v>
      </c>
      <c r="G27" s="80">
        <v>462.66</v>
      </c>
      <c r="K27" s="100"/>
      <c r="L27" s="88"/>
      <c r="Q27" s="80"/>
      <c r="R27" s="88"/>
    </row>
    <row r="28" spans="1:18">
      <c r="A28" t="s">
        <v>3105</v>
      </c>
      <c r="B28" t="s">
        <v>3106</v>
      </c>
      <c r="C28">
        <v>10</v>
      </c>
      <c r="D28" t="s">
        <v>3121</v>
      </c>
      <c r="E28" t="s">
        <v>3122</v>
      </c>
      <c r="F28" t="s">
        <v>3221</v>
      </c>
      <c r="G28" s="80">
        <v>54.91</v>
      </c>
      <c r="L28" s="88"/>
      <c r="R28" s="88"/>
    </row>
    <row r="29" spans="1:18">
      <c r="A29" t="s">
        <v>3107</v>
      </c>
      <c r="B29" t="s">
        <v>3160</v>
      </c>
      <c r="C29">
        <v>8</v>
      </c>
      <c r="D29" t="s">
        <v>3121</v>
      </c>
      <c r="E29" t="s">
        <v>3122</v>
      </c>
      <c r="F29" t="s">
        <v>3221</v>
      </c>
      <c r="G29" s="80">
        <v>60.9</v>
      </c>
      <c r="K29" s="100"/>
      <c r="L29" s="88"/>
      <c r="Q29" s="80"/>
      <c r="R29" s="88"/>
    </row>
    <row r="30" spans="1:18">
      <c r="A30" t="s">
        <v>3108</v>
      </c>
      <c r="B30" t="s">
        <v>3163</v>
      </c>
      <c r="C30">
        <v>10</v>
      </c>
      <c r="D30" t="s">
        <v>3121</v>
      </c>
      <c r="E30" t="s">
        <v>3122</v>
      </c>
      <c r="F30" t="s">
        <v>3221</v>
      </c>
      <c r="G30" s="80">
        <v>90.9</v>
      </c>
      <c r="K30" s="100"/>
      <c r="L30" s="88"/>
      <c r="Q30" s="80"/>
      <c r="R30" s="88"/>
    </row>
    <row r="31" spans="1:18">
      <c r="A31" t="s">
        <v>3109</v>
      </c>
      <c r="B31" t="s">
        <v>3166</v>
      </c>
      <c r="C31">
        <v>10</v>
      </c>
      <c r="D31" t="s">
        <v>3121</v>
      </c>
      <c r="E31" t="s">
        <v>3122</v>
      </c>
      <c r="F31" t="s">
        <v>3221</v>
      </c>
      <c r="G31" s="80">
        <v>109.5</v>
      </c>
      <c r="K31" s="100"/>
      <c r="L31" s="88"/>
      <c r="Q31" s="80"/>
      <c r="R31" s="88"/>
    </row>
    <row r="32" spans="1:18">
      <c r="A32" t="s">
        <v>3110</v>
      </c>
      <c r="B32" t="s">
        <v>3169</v>
      </c>
      <c r="C32">
        <v>12</v>
      </c>
      <c r="D32" t="s">
        <v>3121</v>
      </c>
      <c r="E32" t="s">
        <v>3122</v>
      </c>
      <c r="F32" t="s">
        <v>3221</v>
      </c>
      <c r="G32" s="80">
        <v>148.30000000000001</v>
      </c>
      <c r="K32" s="100"/>
      <c r="L32" s="88"/>
      <c r="Q32" s="80"/>
      <c r="R32" s="88"/>
    </row>
    <row r="33" spans="1:18">
      <c r="A33" t="s">
        <v>3111</v>
      </c>
      <c r="B33" t="s">
        <v>3169</v>
      </c>
      <c r="C33">
        <v>14</v>
      </c>
      <c r="D33" t="s">
        <v>3121</v>
      </c>
      <c r="E33" t="s">
        <v>3122</v>
      </c>
      <c r="F33" t="s">
        <v>3221</v>
      </c>
      <c r="G33" s="80">
        <v>151.30000000000001</v>
      </c>
      <c r="H33" s="71" t="s">
        <v>3112</v>
      </c>
      <c r="K33" s="100"/>
      <c r="L33" s="88"/>
      <c r="Q33" s="80"/>
      <c r="R33" s="88"/>
    </row>
    <row r="34" spans="1:18">
      <c r="A34" t="s">
        <v>3113</v>
      </c>
      <c r="B34" t="s">
        <v>3171</v>
      </c>
      <c r="C34">
        <v>14</v>
      </c>
      <c r="D34" t="s">
        <v>3121</v>
      </c>
      <c r="E34" t="s">
        <v>3122</v>
      </c>
      <c r="F34" t="s">
        <v>3221</v>
      </c>
      <c r="G34" s="80">
        <v>234.89</v>
      </c>
      <c r="K34" s="100"/>
      <c r="L34" s="88"/>
      <c r="R34" s="88"/>
    </row>
    <row r="35" spans="1:18">
      <c r="A35" t="s">
        <v>3114</v>
      </c>
      <c r="B35" t="s">
        <v>3115</v>
      </c>
      <c r="C35">
        <v>16</v>
      </c>
      <c r="D35" t="s">
        <v>3121</v>
      </c>
      <c r="E35" t="s">
        <v>3122</v>
      </c>
      <c r="F35" t="s">
        <v>3221</v>
      </c>
      <c r="G35" s="80">
        <v>180.63</v>
      </c>
      <c r="L35" s="88"/>
      <c r="R35" s="88"/>
    </row>
    <row r="36" spans="1:18">
      <c r="A36" t="s">
        <v>3116</v>
      </c>
      <c r="B36" t="s">
        <v>3173</v>
      </c>
      <c r="C36">
        <v>14</v>
      </c>
      <c r="D36" t="s">
        <v>3121</v>
      </c>
      <c r="E36" t="s">
        <v>3122</v>
      </c>
      <c r="F36" t="s">
        <v>3221</v>
      </c>
      <c r="G36" s="80">
        <v>259.11</v>
      </c>
      <c r="K36" s="100"/>
      <c r="L36" s="88"/>
      <c r="Q36" s="80"/>
      <c r="R36" s="88"/>
    </row>
    <row r="37" spans="1:18">
      <c r="A37" t="s">
        <v>3117</v>
      </c>
      <c r="B37" t="s">
        <v>3118</v>
      </c>
      <c r="C37">
        <v>12</v>
      </c>
      <c r="D37" t="s">
        <v>3121</v>
      </c>
      <c r="E37" t="s">
        <v>3122</v>
      </c>
      <c r="F37" t="s">
        <v>3221</v>
      </c>
      <c r="G37" s="80">
        <v>278.77</v>
      </c>
      <c r="L37" s="88"/>
      <c r="R37" s="88"/>
    </row>
    <row r="38" spans="1:18">
      <c r="A38" t="s">
        <v>3119</v>
      </c>
      <c r="B38" t="s">
        <v>3175</v>
      </c>
      <c r="C38">
        <v>14</v>
      </c>
      <c r="D38" t="s">
        <v>3121</v>
      </c>
      <c r="E38" t="s">
        <v>3122</v>
      </c>
      <c r="F38" t="s">
        <v>3221</v>
      </c>
      <c r="G38" s="80">
        <v>268.57</v>
      </c>
      <c r="K38" s="100"/>
      <c r="L38" s="88"/>
      <c r="Q38" s="80"/>
      <c r="R38" s="88"/>
    </row>
    <row r="39" spans="1:18">
      <c r="A39" t="s">
        <v>3120</v>
      </c>
      <c r="B39" t="s">
        <v>3177</v>
      </c>
      <c r="C39">
        <v>14</v>
      </c>
      <c r="D39" t="s">
        <v>3121</v>
      </c>
      <c r="E39" t="s">
        <v>3122</v>
      </c>
      <c r="F39" t="s">
        <v>3221</v>
      </c>
      <c r="G39" s="80">
        <v>528.91</v>
      </c>
      <c r="K39" s="100"/>
      <c r="L39" s="88"/>
      <c r="Q39" s="80"/>
      <c r="R39" s="88"/>
    </row>
    <row r="40" spans="1:18">
      <c r="A40" s="78" t="s">
        <v>3180</v>
      </c>
      <c r="B40" s="126" t="s">
        <v>3123</v>
      </c>
      <c r="C40" s="126"/>
      <c r="D40" s="126"/>
      <c r="E40" s="126"/>
      <c r="F40" s="126"/>
      <c r="G40" s="126"/>
    </row>
    <row r="41" spans="1:18">
      <c r="A41" t="s">
        <v>3124</v>
      </c>
      <c r="B41" s="94" t="s">
        <v>3125</v>
      </c>
      <c r="C41" s="94">
        <v>12</v>
      </c>
      <c r="D41" s="94" t="s">
        <v>3131</v>
      </c>
      <c r="E41" s="94" t="s">
        <v>3132</v>
      </c>
      <c r="F41" s="94" t="s">
        <v>3126</v>
      </c>
      <c r="G41" s="96">
        <v>53.51</v>
      </c>
    </row>
    <row r="42" spans="1:18">
      <c r="A42" t="s">
        <v>3127</v>
      </c>
      <c r="B42" t="s">
        <v>3218</v>
      </c>
      <c r="C42">
        <v>16</v>
      </c>
      <c r="D42" s="94" t="s">
        <v>3131</v>
      </c>
      <c r="E42" s="94" t="s">
        <v>3132</v>
      </c>
      <c r="F42" t="s">
        <v>3221</v>
      </c>
      <c r="G42" s="80">
        <v>101.89</v>
      </c>
    </row>
    <row r="43" spans="1:18">
      <c r="A43" t="s">
        <v>3128</v>
      </c>
      <c r="B43" t="s">
        <v>3147</v>
      </c>
      <c r="C43">
        <v>16</v>
      </c>
      <c r="D43" s="94" t="s">
        <v>3131</v>
      </c>
      <c r="E43" s="94" t="s">
        <v>3132</v>
      </c>
      <c r="F43" t="s">
        <v>3221</v>
      </c>
      <c r="G43" s="80">
        <v>252.29</v>
      </c>
    </row>
    <row r="44" spans="1:18">
      <c r="A44" t="s">
        <v>3129</v>
      </c>
      <c r="B44" t="s">
        <v>3163</v>
      </c>
      <c r="C44">
        <v>10</v>
      </c>
      <c r="D44" s="94" t="s">
        <v>3131</v>
      </c>
      <c r="E44" s="94" t="s">
        <v>3132</v>
      </c>
      <c r="F44" t="s">
        <v>3221</v>
      </c>
      <c r="G44" s="80">
        <v>108.34</v>
      </c>
    </row>
    <row r="45" spans="1:18">
      <c r="A45" t="s">
        <v>3130</v>
      </c>
      <c r="B45" t="s">
        <v>3166</v>
      </c>
      <c r="C45">
        <v>10</v>
      </c>
      <c r="D45" s="94" t="s">
        <v>3131</v>
      </c>
      <c r="E45" s="94" t="s">
        <v>3132</v>
      </c>
      <c r="F45" t="s">
        <v>3221</v>
      </c>
      <c r="G45" s="80">
        <v>130.43</v>
      </c>
    </row>
    <row r="46" spans="1:18">
      <c r="A46" s="78" t="s">
        <v>3180</v>
      </c>
      <c r="B46" s="126" t="s">
        <v>3133</v>
      </c>
      <c r="C46" s="126"/>
      <c r="D46" s="126"/>
      <c r="E46" s="126"/>
      <c r="F46" s="126"/>
      <c r="G46" s="126"/>
    </row>
    <row r="47" spans="1:18">
      <c r="A47" t="s">
        <v>3134</v>
      </c>
      <c r="B47" t="s">
        <v>3166</v>
      </c>
      <c r="C47">
        <v>10</v>
      </c>
      <c r="D47" t="s">
        <v>3178</v>
      </c>
      <c r="E47" t="s">
        <v>3138</v>
      </c>
      <c r="F47" t="s">
        <v>3221</v>
      </c>
      <c r="G47" s="80">
        <v>170.77</v>
      </c>
      <c r="H47" s="71" t="s">
        <v>3135</v>
      </c>
    </row>
    <row r="48" spans="1:18">
      <c r="A48" t="s">
        <v>3136</v>
      </c>
      <c r="B48" t="s">
        <v>3137</v>
      </c>
      <c r="C48">
        <v>10</v>
      </c>
      <c r="D48" t="s">
        <v>3178</v>
      </c>
      <c r="E48" t="s">
        <v>3138</v>
      </c>
      <c r="F48" t="s">
        <v>3221</v>
      </c>
      <c r="G48" s="80">
        <v>150.22999999999999</v>
      </c>
    </row>
    <row r="49" spans="1:9">
      <c r="A49" s="78" t="s">
        <v>3180</v>
      </c>
      <c r="B49" s="126" t="s">
        <v>3139</v>
      </c>
      <c r="C49" s="126"/>
      <c r="D49" s="126"/>
      <c r="E49" s="126"/>
      <c r="F49" s="126"/>
      <c r="G49" s="126"/>
    </row>
    <row r="50" spans="1:9">
      <c r="A50" t="s">
        <v>3140</v>
      </c>
      <c r="B50" t="s">
        <v>3183</v>
      </c>
      <c r="C50">
        <v>16</v>
      </c>
      <c r="D50" t="s">
        <v>3178</v>
      </c>
      <c r="E50" t="s">
        <v>3179</v>
      </c>
      <c r="F50" t="s">
        <v>3221</v>
      </c>
      <c r="G50" s="100">
        <v>749.64</v>
      </c>
    </row>
    <row r="51" spans="1:9">
      <c r="A51" t="s">
        <v>3141</v>
      </c>
      <c r="B51" t="s">
        <v>3202</v>
      </c>
      <c r="C51">
        <v>20</v>
      </c>
      <c r="D51" t="s">
        <v>3178</v>
      </c>
      <c r="E51" t="s">
        <v>3179</v>
      </c>
      <c r="F51" t="s">
        <v>3221</v>
      </c>
      <c r="G51" s="100">
        <v>958.4</v>
      </c>
    </row>
    <row r="52" spans="1:9">
      <c r="A52" t="s">
        <v>3142</v>
      </c>
      <c r="B52" t="s">
        <v>3210</v>
      </c>
      <c r="C52">
        <v>14</v>
      </c>
      <c r="D52" t="s">
        <v>3178</v>
      </c>
      <c r="E52" t="s">
        <v>3179</v>
      </c>
      <c r="F52" t="s">
        <v>3221</v>
      </c>
      <c r="G52" s="100">
        <v>90.7</v>
      </c>
    </row>
    <row r="53" spans="1:9">
      <c r="A53" t="s">
        <v>3143</v>
      </c>
      <c r="B53" t="s">
        <v>3218</v>
      </c>
      <c r="C53">
        <v>16</v>
      </c>
      <c r="D53" t="s">
        <v>3178</v>
      </c>
      <c r="E53" t="s">
        <v>3179</v>
      </c>
      <c r="F53" t="s">
        <v>3221</v>
      </c>
      <c r="G53" s="100">
        <v>101.89</v>
      </c>
    </row>
    <row r="54" spans="1:9">
      <c r="A54" t="s">
        <v>3144</v>
      </c>
      <c r="B54" t="s">
        <v>3145</v>
      </c>
      <c r="C54">
        <v>14</v>
      </c>
      <c r="D54" t="s">
        <v>3178</v>
      </c>
      <c r="E54" t="s">
        <v>3179</v>
      </c>
      <c r="F54" t="s">
        <v>3221</v>
      </c>
      <c r="G54" s="100">
        <v>176.07</v>
      </c>
    </row>
    <row r="55" spans="1:9">
      <c r="A55" t="s">
        <v>3146</v>
      </c>
      <c r="B55" t="s">
        <v>3147</v>
      </c>
      <c r="C55">
        <v>18</v>
      </c>
      <c r="D55" t="s">
        <v>3178</v>
      </c>
      <c r="E55" t="s">
        <v>3179</v>
      </c>
      <c r="F55" t="s">
        <v>3221</v>
      </c>
      <c r="G55" s="100">
        <v>263.27999999999997</v>
      </c>
    </row>
    <row r="56" spans="1:9">
      <c r="A56" t="s">
        <v>3148</v>
      </c>
      <c r="B56" t="s">
        <v>3149</v>
      </c>
      <c r="C56">
        <v>16</v>
      </c>
      <c r="D56" t="s">
        <v>3178</v>
      </c>
      <c r="E56" t="s">
        <v>3179</v>
      </c>
      <c r="F56" t="s">
        <v>3221</v>
      </c>
      <c r="G56" s="100">
        <v>297.64999999999998</v>
      </c>
    </row>
    <row r="57" spans="1:9">
      <c r="A57" t="s">
        <v>3150</v>
      </c>
      <c r="B57" t="s">
        <v>3151</v>
      </c>
      <c r="C57">
        <v>18</v>
      </c>
      <c r="D57" t="s">
        <v>3178</v>
      </c>
      <c r="E57" t="s">
        <v>3179</v>
      </c>
      <c r="F57" t="s">
        <v>3221</v>
      </c>
      <c r="G57" s="100">
        <v>357.3</v>
      </c>
      <c r="I57" s="7"/>
    </row>
    <row r="58" spans="1:9">
      <c r="A58" t="s">
        <v>3152</v>
      </c>
      <c r="B58" t="s">
        <v>3153</v>
      </c>
      <c r="C58">
        <v>20</v>
      </c>
      <c r="D58" t="s">
        <v>3178</v>
      </c>
      <c r="E58" t="s">
        <v>3179</v>
      </c>
      <c r="F58" t="s">
        <v>3221</v>
      </c>
      <c r="G58" s="100">
        <v>345.35</v>
      </c>
      <c r="H58" s="71" t="s">
        <v>3154</v>
      </c>
    </row>
    <row r="59" spans="1:9">
      <c r="A59" t="s">
        <v>3155</v>
      </c>
      <c r="B59" t="s">
        <v>3156</v>
      </c>
      <c r="C59">
        <v>14</v>
      </c>
      <c r="D59" t="s">
        <v>3178</v>
      </c>
      <c r="E59" t="s">
        <v>3179</v>
      </c>
      <c r="F59" t="s">
        <v>3221</v>
      </c>
      <c r="G59" s="100">
        <v>284.76</v>
      </c>
    </row>
    <row r="60" spans="1:9">
      <c r="A60" t="s">
        <v>3157</v>
      </c>
      <c r="B60" t="s">
        <v>3158</v>
      </c>
      <c r="C60">
        <v>18</v>
      </c>
      <c r="D60" t="s">
        <v>3178</v>
      </c>
      <c r="E60" t="s">
        <v>3179</v>
      </c>
      <c r="F60" t="s">
        <v>3221</v>
      </c>
      <c r="G60" s="100">
        <v>532.11</v>
      </c>
    </row>
    <row r="61" spans="1:9">
      <c r="A61" t="s">
        <v>3159</v>
      </c>
      <c r="B61" t="s">
        <v>3160</v>
      </c>
      <c r="C61">
        <v>10</v>
      </c>
      <c r="D61" t="s">
        <v>3178</v>
      </c>
      <c r="E61" t="s">
        <v>3179</v>
      </c>
      <c r="F61" t="s">
        <v>3221</v>
      </c>
      <c r="G61" s="100">
        <v>73.540000000000006</v>
      </c>
    </row>
    <row r="62" spans="1:9">
      <c r="A62" t="s">
        <v>3161</v>
      </c>
      <c r="B62" t="s">
        <v>3163</v>
      </c>
      <c r="C62">
        <v>10</v>
      </c>
      <c r="D62" t="s">
        <v>3178</v>
      </c>
      <c r="E62" t="s">
        <v>3179</v>
      </c>
      <c r="F62" t="s">
        <v>3221</v>
      </c>
      <c r="G62" s="100">
        <v>104.54</v>
      </c>
    </row>
    <row r="63" spans="1:9">
      <c r="A63" t="s">
        <v>3162</v>
      </c>
      <c r="B63" t="s">
        <v>3163</v>
      </c>
      <c r="C63">
        <v>12</v>
      </c>
      <c r="D63" t="s">
        <v>3178</v>
      </c>
      <c r="E63" t="s">
        <v>3179</v>
      </c>
      <c r="F63" t="s">
        <v>3221</v>
      </c>
      <c r="G63" s="100">
        <v>109.76</v>
      </c>
    </row>
    <row r="64" spans="1:9">
      <c r="A64" t="s">
        <v>3164</v>
      </c>
      <c r="B64" t="s">
        <v>3166</v>
      </c>
      <c r="C64">
        <v>10</v>
      </c>
      <c r="D64" t="s">
        <v>3178</v>
      </c>
      <c r="E64" t="s">
        <v>3179</v>
      </c>
      <c r="F64" t="s">
        <v>3221</v>
      </c>
      <c r="G64" s="100">
        <v>131.4</v>
      </c>
    </row>
    <row r="65" spans="1:8">
      <c r="A65" t="s">
        <v>3165</v>
      </c>
      <c r="B65" t="s">
        <v>3166</v>
      </c>
      <c r="C65">
        <v>14</v>
      </c>
      <c r="D65" t="s">
        <v>3178</v>
      </c>
      <c r="E65" t="s">
        <v>3179</v>
      </c>
      <c r="F65" t="s">
        <v>3221</v>
      </c>
      <c r="G65" s="100">
        <v>137.97</v>
      </c>
    </row>
    <row r="66" spans="1:8">
      <c r="A66" t="s">
        <v>3167</v>
      </c>
      <c r="B66" t="s">
        <v>3169</v>
      </c>
      <c r="C66">
        <v>12</v>
      </c>
      <c r="D66" t="s">
        <v>3178</v>
      </c>
      <c r="E66" t="s">
        <v>3179</v>
      </c>
      <c r="F66" t="s">
        <v>3221</v>
      </c>
      <c r="G66" s="100">
        <v>177.96</v>
      </c>
    </row>
    <row r="67" spans="1:8">
      <c r="A67" t="s">
        <v>3168</v>
      </c>
      <c r="B67" t="s">
        <v>3169</v>
      </c>
      <c r="C67">
        <v>14</v>
      </c>
      <c r="D67" t="s">
        <v>3178</v>
      </c>
      <c r="E67" t="s">
        <v>3179</v>
      </c>
      <c r="F67" t="s">
        <v>3221</v>
      </c>
      <c r="G67" s="100">
        <v>181.56</v>
      </c>
    </row>
    <row r="68" spans="1:8">
      <c r="A68" t="s">
        <v>3170</v>
      </c>
      <c r="B68" t="s">
        <v>3171</v>
      </c>
      <c r="C68">
        <v>14</v>
      </c>
      <c r="D68" t="s">
        <v>3178</v>
      </c>
      <c r="E68" t="s">
        <v>3179</v>
      </c>
      <c r="F68" t="s">
        <v>3221</v>
      </c>
      <c r="G68" s="100">
        <v>281.88</v>
      </c>
    </row>
    <row r="69" spans="1:8">
      <c r="A69" t="s">
        <v>3172</v>
      </c>
      <c r="B69" t="s">
        <v>3173</v>
      </c>
      <c r="C69">
        <v>14</v>
      </c>
      <c r="D69" t="s">
        <v>3178</v>
      </c>
      <c r="E69" t="s">
        <v>3179</v>
      </c>
      <c r="F69" t="s">
        <v>3221</v>
      </c>
      <c r="G69" s="100">
        <v>310.92</v>
      </c>
    </row>
    <row r="70" spans="1:8">
      <c r="A70" t="s">
        <v>3174</v>
      </c>
      <c r="B70" t="s">
        <v>3175</v>
      </c>
      <c r="C70">
        <v>16</v>
      </c>
      <c r="D70" t="s">
        <v>3178</v>
      </c>
      <c r="E70" t="s">
        <v>3179</v>
      </c>
      <c r="F70" t="s">
        <v>3221</v>
      </c>
      <c r="G70" s="100">
        <v>338.44</v>
      </c>
    </row>
    <row r="71" spans="1:8">
      <c r="A71" t="s">
        <v>3176</v>
      </c>
      <c r="B71" t="s">
        <v>3177</v>
      </c>
      <c r="C71">
        <v>14</v>
      </c>
      <c r="D71" t="s">
        <v>3178</v>
      </c>
      <c r="E71" t="s">
        <v>3179</v>
      </c>
      <c r="F71" t="s">
        <v>3221</v>
      </c>
      <c r="G71" s="100">
        <v>634.67999999999995</v>
      </c>
    </row>
    <row r="72" spans="1:8">
      <c r="A72" s="78" t="s">
        <v>3180</v>
      </c>
      <c r="B72" s="126" t="s">
        <v>3181</v>
      </c>
      <c r="C72" s="126"/>
      <c r="D72" s="126"/>
      <c r="E72" s="126"/>
      <c r="F72" s="126"/>
      <c r="G72" s="126"/>
    </row>
    <row r="73" spans="1:8">
      <c r="A73" s="79" t="s">
        <v>3182</v>
      </c>
      <c r="B73" t="s">
        <v>3183</v>
      </c>
      <c r="C73">
        <v>16</v>
      </c>
      <c r="D73" t="s">
        <v>3184</v>
      </c>
      <c r="E73" t="s">
        <v>3185</v>
      </c>
      <c r="F73" t="s">
        <v>3221</v>
      </c>
      <c r="G73" s="80">
        <v>937.05</v>
      </c>
      <c r="H73" s="71" t="s">
        <v>3186</v>
      </c>
    </row>
    <row r="74" spans="1:8">
      <c r="A74" t="s">
        <v>3187</v>
      </c>
      <c r="B74" t="s">
        <v>3188</v>
      </c>
      <c r="C74">
        <v>16</v>
      </c>
      <c r="D74" t="s">
        <v>3189</v>
      </c>
      <c r="E74" t="s">
        <v>3190</v>
      </c>
      <c r="F74" t="s">
        <v>3221</v>
      </c>
      <c r="G74" s="80">
        <v>960.4</v>
      </c>
    </row>
    <row r="75" spans="1:8">
      <c r="A75" t="s">
        <v>3191</v>
      </c>
      <c r="B75" t="s">
        <v>3192</v>
      </c>
      <c r="C75">
        <v>18</v>
      </c>
      <c r="D75" t="s">
        <v>3193</v>
      </c>
      <c r="E75" t="s">
        <v>3194</v>
      </c>
      <c r="F75" t="s">
        <v>3221</v>
      </c>
      <c r="G75" s="80">
        <v>1053.02</v>
      </c>
    </row>
    <row r="76" spans="1:8">
      <c r="A76" t="s">
        <v>3195</v>
      </c>
      <c r="B76" t="s">
        <v>3202</v>
      </c>
      <c r="C76">
        <v>20</v>
      </c>
      <c r="D76" t="s">
        <v>3196</v>
      </c>
      <c r="E76" t="s">
        <v>3197</v>
      </c>
      <c r="F76" t="s">
        <v>3221</v>
      </c>
      <c r="G76" s="80">
        <v>1184.1500000000001</v>
      </c>
    </row>
    <row r="77" spans="1:8">
      <c r="A77" t="s">
        <v>3198</v>
      </c>
      <c r="B77" t="s">
        <v>3202</v>
      </c>
      <c r="C77">
        <v>20</v>
      </c>
      <c r="D77" t="s">
        <v>3199</v>
      </c>
      <c r="E77" t="s">
        <v>3200</v>
      </c>
      <c r="F77" t="s">
        <v>3221</v>
      </c>
      <c r="G77" s="80">
        <v>1198</v>
      </c>
    </row>
    <row r="78" spans="1:8">
      <c r="A78" t="s">
        <v>3201</v>
      </c>
      <c r="B78" t="s">
        <v>3202</v>
      </c>
      <c r="C78">
        <v>28</v>
      </c>
      <c r="D78" t="s">
        <v>3203</v>
      </c>
      <c r="E78" t="s">
        <v>3204</v>
      </c>
      <c r="F78" t="s">
        <v>3221</v>
      </c>
      <c r="G78" s="80">
        <v>1257.9000000000001</v>
      </c>
    </row>
    <row r="79" spans="1:8">
      <c r="A79" t="s">
        <v>3205</v>
      </c>
      <c r="B79" t="s">
        <v>3206</v>
      </c>
      <c r="C79">
        <v>28</v>
      </c>
      <c r="D79" t="s">
        <v>3207</v>
      </c>
      <c r="E79" t="s">
        <v>3208</v>
      </c>
      <c r="F79" t="s">
        <v>3221</v>
      </c>
      <c r="G79" s="80">
        <v>2502.33</v>
      </c>
    </row>
    <row r="80" spans="1:8">
      <c r="A80" t="s">
        <v>3209</v>
      </c>
      <c r="B80" t="s">
        <v>3210</v>
      </c>
      <c r="C80">
        <v>16</v>
      </c>
      <c r="D80" t="s">
        <v>3211</v>
      </c>
      <c r="E80" t="s">
        <v>3212</v>
      </c>
      <c r="F80" t="s">
        <v>3221</v>
      </c>
      <c r="G80" s="80">
        <v>120.95</v>
      </c>
    </row>
    <row r="81" spans="1:8">
      <c r="A81" t="s">
        <v>3213</v>
      </c>
      <c r="B81" t="s">
        <v>3214</v>
      </c>
      <c r="C81">
        <v>32</v>
      </c>
      <c r="D81" t="s">
        <v>3215</v>
      </c>
      <c r="E81" t="s">
        <v>3216</v>
      </c>
      <c r="F81" t="s">
        <v>3221</v>
      </c>
      <c r="G81" s="80">
        <v>2991.35</v>
      </c>
    </row>
    <row r="82" spans="1:8">
      <c r="A82" t="s">
        <v>3217</v>
      </c>
      <c r="B82" t="s">
        <v>3218</v>
      </c>
      <c r="C82">
        <v>16</v>
      </c>
      <c r="D82" t="s">
        <v>3219</v>
      </c>
      <c r="E82" t="s">
        <v>3220</v>
      </c>
      <c r="F82" t="s">
        <v>3221</v>
      </c>
      <c r="G82" s="80">
        <v>135.51</v>
      </c>
    </row>
    <row r="83" spans="1:8">
      <c r="A83" t="s">
        <v>3222</v>
      </c>
      <c r="B83" t="s">
        <v>3223</v>
      </c>
      <c r="C83">
        <v>16</v>
      </c>
      <c r="D83" t="s">
        <v>3260</v>
      </c>
      <c r="E83" t="s">
        <v>3261</v>
      </c>
      <c r="F83" t="s">
        <v>3268</v>
      </c>
      <c r="G83" s="80">
        <v>221.84</v>
      </c>
      <c r="H83" s="71" t="s">
        <v>3224</v>
      </c>
    </row>
    <row r="84" spans="1:8">
      <c r="A84" t="s">
        <v>3225</v>
      </c>
      <c r="B84" t="s">
        <v>3226</v>
      </c>
      <c r="C84">
        <v>20</v>
      </c>
      <c r="D84" t="s">
        <v>3260</v>
      </c>
      <c r="E84" t="s">
        <v>3261</v>
      </c>
      <c r="F84" t="s">
        <v>3268</v>
      </c>
      <c r="G84" s="80">
        <v>367.67</v>
      </c>
    </row>
    <row r="85" spans="1:8">
      <c r="A85" t="s">
        <v>3227</v>
      </c>
      <c r="B85" t="s">
        <v>3228</v>
      </c>
      <c r="C85">
        <v>20</v>
      </c>
      <c r="D85" t="s">
        <v>3260</v>
      </c>
      <c r="E85" t="s">
        <v>3261</v>
      </c>
      <c r="F85" t="s">
        <v>3268</v>
      </c>
      <c r="G85" s="80">
        <v>455.56</v>
      </c>
    </row>
    <row r="86" spans="1:8">
      <c r="A86" t="s">
        <v>3229</v>
      </c>
      <c r="B86" t="s">
        <v>3230</v>
      </c>
      <c r="C86">
        <v>24</v>
      </c>
      <c r="D86" t="s">
        <v>3260</v>
      </c>
      <c r="E86" t="s">
        <v>3261</v>
      </c>
      <c r="F86" t="s">
        <v>3268</v>
      </c>
      <c r="G86" s="80">
        <v>482.27</v>
      </c>
    </row>
    <row r="87" spans="1:8">
      <c r="A87" t="s">
        <v>3231</v>
      </c>
      <c r="B87" t="s">
        <v>3232</v>
      </c>
      <c r="C87">
        <v>14</v>
      </c>
      <c r="D87" t="s">
        <v>3260</v>
      </c>
      <c r="E87" t="s">
        <v>3261</v>
      </c>
      <c r="F87" t="s">
        <v>3268</v>
      </c>
      <c r="G87" s="80">
        <v>355.95</v>
      </c>
    </row>
    <row r="88" spans="1:8">
      <c r="A88" t="s">
        <v>3233</v>
      </c>
      <c r="B88" t="s">
        <v>3234</v>
      </c>
      <c r="C88">
        <v>24</v>
      </c>
      <c r="D88" t="s">
        <v>3260</v>
      </c>
      <c r="E88" t="s">
        <v>3261</v>
      </c>
      <c r="F88" t="s">
        <v>3268</v>
      </c>
      <c r="G88" s="80">
        <v>503.78</v>
      </c>
    </row>
    <row r="89" spans="1:8">
      <c r="A89" t="s">
        <v>3235</v>
      </c>
      <c r="B89" t="s">
        <v>3236</v>
      </c>
      <c r="C89">
        <v>22</v>
      </c>
      <c r="D89" t="s">
        <v>3260</v>
      </c>
      <c r="E89" t="s">
        <v>3261</v>
      </c>
      <c r="F89" t="s">
        <v>3268</v>
      </c>
      <c r="G89" s="80">
        <v>614.58000000000004</v>
      </c>
    </row>
    <row r="90" spans="1:8">
      <c r="A90" t="s">
        <v>3237</v>
      </c>
      <c r="B90" t="s">
        <v>3238</v>
      </c>
      <c r="C90">
        <v>20</v>
      </c>
      <c r="D90" t="s">
        <v>3260</v>
      </c>
      <c r="E90" t="s">
        <v>3261</v>
      </c>
      <c r="F90" t="s">
        <v>3268</v>
      </c>
      <c r="G90" s="80">
        <v>691.4</v>
      </c>
    </row>
    <row r="91" spans="1:8">
      <c r="A91" t="s">
        <v>3239</v>
      </c>
      <c r="B91" t="s">
        <v>3240</v>
      </c>
      <c r="C91">
        <v>24</v>
      </c>
      <c r="D91" t="s">
        <v>3260</v>
      </c>
      <c r="E91" t="s">
        <v>3261</v>
      </c>
      <c r="F91" t="s">
        <v>3268</v>
      </c>
      <c r="G91" s="80">
        <v>645.88</v>
      </c>
    </row>
    <row r="92" spans="1:8">
      <c r="A92" t="s">
        <v>3241</v>
      </c>
      <c r="B92" t="s">
        <v>3242</v>
      </c>
      <c r="C92">
        <v>10</v>
      </c>
      <c r="D92" t="s">
        <v>3260</v>
      </c>
      <c r="E92" t="s">
        <v>3261</v>
      </c>
      <c r="F92" t="s">
        <v>3268</v>
      </c>
      <c r="G92" s="80">
        <v>97.8</v>
      </c>
    </row>
    <row r="93" spans="1:8">
      <c r="A93" t="s">
        <v>3243</v>
      </c>
      <c r="B93" t="s">
        <v>3245</v>
      </c>
      <c r="C93">
        <v>10</v>
      </c>
      <c r="D93" t="s">
        <v>3260</v>
      </c>
      <c r="E93" t="s">
        <v>3261</v>
      </c>
      <c r="F93" t="s">
        <v>3268</v>
      </c>
      <c r="G93" s="80">
        <v>141.12</v>
      </c>
    </row>
    <row r="94" spans="1:8">
      <c r="A94" t="s">
        <v>3244</v>
      </c>
      <c r="B94" t="s">
        <v>3245</v>
      </c>
      <c r="C94">
        <v>12</v>
      </c>
      <c r="D94" t="s">
        <v>3260</v>
      </c>
      <c r="E94" t="s">
        <v>3261</v>
      </c>
      <c r="F94" t="s">
        <v>3268</v>
      </c>
      <c r="G94" s="80">
        <v>148.18</v>
      </c>
    </row>
    <row r="95" spans="1:8">
      <c r="A95" t="s">
        <v>3246</v>
      </c>
      <c r="B95" t="s">
        <v>3248</v>
      </c>
      <c r="C95">
        <v>10</v>
      </c>
      <c r="D95" t="s">
        <v>3260</v>
      </c>
      <c r="E95" t="s">
        <v>3261</v>
      </c>
      <c r="F95" t="s">
        <v>3268</v>
      </c>
      <c r="G95" s="80">
        <v>174.76</v>
      </c>
    </row>
    <row r="96" spans="1:8">
      <c r="A96" t="s">
        <v>3247</v>
      </c>
      <c r="B96" t="s">
        <v>3248</v>
      </c>
      <c r="C96">
        <v>14</v>
      </c>
      <c r="D96" t="s">
        <v>3260</v>
      </c>
      <c r="E96" t="s">
        <v>3261</v>
      </c>
      <c r="F96" t="s">
        <v>3268</v>
      </c>
      <c r="G96" s="80">
        <v>183.5</v>
      </c>
    </row>
    <row r="97" spans="1:8">
      <c r="A97" t="s">
        <v>3249</v>
      </c>
      <c r="B97" t="s">
        <v>3252</v>
      </c>
      <c r="C97">
        <v>12</v>
      </c>
      <c r="D97" t="s">
        <v>3260</v>
      </c>
      <c r="E97" t="s">
        <v>3261</v>
      </c>
      <c r="F97" t="s">
        <v>3268</v>
      </c>
      <c r="G97" s="80">
        <v>236.69</v>
      </c>
    </row>
    <row r="98" spans="1:8">
      <c r="A98" t="s">
        <v>3250</v>
      </c>
      <c r="B98" t="s">
        <v>3252</v>
      </c>
      <c r="C98">
        <v>14</v>
      </c>
      <c r="D98" t="s">
        <v>3260</v>
      </c>
      <c r="E98" t="s">
        <v>3261</v>
      </c>
      <c r="F98" t="s">
        <v>3268</v>
      </c>
      <c r="G98" s="80">
        <v>241.47</v>
      </c>
    </row>
    <row r="99" spans="1:8">
      <c r="A99" t="s">
        <v>3251</v>
      </c>
      <c r="B99" t="s">
        <v>3252</v>
      </c>
      <c r="C99">
        <v>16</v>
      </c>
      <c r="D99" t="s">
        <v>3260</v>
      </c>
      <c r="E99" t="s">
        <v>3261</v>
      </c>
      <c r="F99" t="s">
        <v>3268</v>
      </c>
      <c r="G99" s="80">
        <v>253.55</v>
      </c>
    </row>
    <row r="100" spans="1:8">
      <c r="A100" t="s">
        <v>3253</v>
      </c>
      <c r="B100" t="s">
        <v>3254</v>
      </c>
      <c r="C100">
        <v>14</v>
      </c>
      <c r="D100" t="s">
        <v>3260</v>
      </c>
      <c r="E100" t="s">
        <v>3261</v>
      </c>
      <c r="F100" t="s">
        <v>3268</v>
      </c>
      <c r="G100" s="80">
        <v>374.9</v>
      </c>
    </row>
    <row r="101" spans="1:8">
      <c r="A101" t="s">
        <v>3255</v>
      </c>
      <c r="B101" t="s">
        <v>3256</v>
      </c>
      <c r="C101">
        <v>14</v>
      </c>
      <c r="D101" t="s">
        <v>3260</v>
      </c>
      <c r="E101" t="s">
        <v>3261</v>
      </c>
      <c r="F101" t="s">
        <v>3268</v>
      </c>
      <c r="G101" s="80">
        <v>413.52</v>
      </c>
    </row>
    <row r="102" spans="1:8">
      <c r="A102" t="s">
        <v>3257</v>
      </c>
      <c r="B102" t="s">
        <v>3259</v>
      </c>
      <c r="C102">
        <v>14</v>
      </c>
      <c r="D102" t="s">
        <v>3260</v>
      </c>
      <c r="E102" t="s">
        <v>3261</v>
      </c>
      <c r="F102" t="s">
        <v>3268</v>
      </c>
      <c r="G102" s="80">
        <v>402.9</v>
      </c>
    </row>
    <row r="103" spans="1:8">
      <c r="A103" t="s">
        <v>3258</v>
      </c>
      <c r="B103" t="s">
        <v>3259</v>
      </c>
      <c r="C103">
        <v>16</v>
      </c>
      <c r="D103" t="s">
        <v>3260</v>
      </c>
      <c r="E103" t="s">
        <v>3261</v>
      </c>
      <c r="F103" t="s">
        <v>3268</v>
      </c>
      <c r="G103" s="80">
        <v>423.05</v>
      </c>
    </row>
    <row r="104" spans="1:8">
      <c r="A104" s="78" t="s">
        <v>3262</v>
      </c>
      <c r="B104" s="126" t="s">
        <v>3263</v>
      </c>
      <c r="C104" s="126"/>
      <c r="D104" s="126"/>
      <c r="E104" s="126"/>
      <c r="F104" s="126"/>
      <c r="G104" s="126"/>
    </row>
    <row r="105" spans="1:8">
      <c r="A105" s="79" t="s">
        <v>3264</v>
      </c>
      <c r="B105" t="s">
        <v>3265</v>
      </c>
      <c r="C105">
        <v>20</v>
      </c>
      <c r="D105" t="s">
        <v>3266</v>
      </c>
      <c r="E105" t="s">
        <v>3267</v>
      </c>
      <c r="F105" t="s">
        <v>3268</v>
      </c>
      <c r="G105" s="80">
        <v>1398.94</v>
      </c>
      <c r="H105" s="71" t="s">
        <v>3269</v>
      </c>
    </row>
  </sheetData>
  <mergeCells count="7">
    <mergeCell ref="B72:G72"/>
    <mergeCell ref="B104:G104"/>
    <mergeCell ref="A10:G10"/>
    <mergeCell ref="B17:G17"/>
    <mergeCell ref="B40:G40"/>
    <mergeCell ref="B46:G46"/>
    <mergeCell ref="B49:G49"/>
  </mergeCells>
  <phoneticPr fontId="1" type="noConversion"/>
  <hyperlinks>
    <hyperlink ref="E12" location="ForkliftBiasHAULER" display="Forklift Bias - HAULER"/>
    <hyperlink ref="E13" location="ForkliftBiasHAULERPORTMAST" display="Forklift Bias - HAULER-PORTMASTER"/>
    <hyperlink ref="A11" location="ForkliftBiasSOLIDEAL" display="Forklift Bias - SOLIDEAL"/>
    <hyperlink ref="E11" location="'Пневматические шины'!A50" display="Forklift Bias - SOLIDEAL ED PLUS"/>
    <hyperlink ref="A72" location="'Пневматические шины'!A10" display="Top"/>
    <hyperlink ref="A104" location="'Пневматические шины'!A10" display="Top"/>
    <hyperlink ref="A17" location="'Пневматические шины'!A10" display="Top"/>
    <hyperlink ref="A46" location="'Пневматические шины'!A10" display="Top"/>
    <hyperlink ref="A49" location="'Пневматические шины'!A10" display="Top"/>
    <hyperlink ref="A40" location="'Пневматические шины'!A10" display="Top"/>
    <hyperlink ref="A13" location="GSESOLIDEAL" display="GSE - SOLIDEAL"/>
    <hyperlink ref="A12" location="'Пневматические шины'!A41" display="SOLIDEAL RIBLUG"/>
  </hyperlinks>
  <pageMargins left="0.7" right="0.7" top="0.75" bottom="0.75" header="0.3" footer="0.3"/>
  <pageSetup paperSize="9" scale="54" fitToHeight="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6:I131"/>
  <sheetViews>
    <sheetView topLeftCell="A6" workbookViewId="0">
      <selection activeCell="A8" sqref="A8"/>
    </sheetView>
  </sheetViews>
  <sheetFormatPr defaultRowHeight="15"/>
  <cols>
    <col min="1" max="1" width="14.7109375" customWidth="1"/>
    <col min="2" max="2" width="20.7109375" customWidth="1"/>
    <col min="3" max="3" width="10.42578125" customWidth="1"/>
    <col min="4" max="4" width="30.7109375" customWidth="1"/>
    <col min="5" max="5" width="12.7109375" customWidth="1"/>
    <col min="6" max="6" width="11.5703125" style="7" customWidth="1"/>
    <col min="7" max="7" width="9.7109375" customWidth="1"/>
    <col min="8" max="8" width="14.7109375" customWidth="1"/>
    <col min="9" max="9" width="9.7109375" customWidth="1"/>
  </cols>
  <sheetData>
    <row r="6" spans="1:9">
      <c r="A6" t="s">
        <v>3270</v>
      </c>
    </row>
    <row r="7" spans="1:9">
      <c r="A7" t="s">
        <v>3271</v>
      </c>
    </row>
    <row r="10" spans="1:9">
      <c r="A10" s="121" t="s">
        <v>3272</v>
      </c>
      <c r="B10" s="122"/>
      <c r="C10" s="122"/>
      <c r="D10" s="122"/>
      <c r="E10" s="122"/>
      <c r="F10" s="122"/>
      <c r="G10" s="122"/>
      <c r="H10" s="122"/>
      <c r="I10" s="122"/>
    </row>
    <row r="11" spans="1:9">
      <c r="A11" s="3" t="s">
        <v>3273</v>
      </c>
      <c r="E11" s="3" t="s">
        <v>3274</v>
      </c>
    </row>
    <row r="13" spans="1:9">
      <c r="A13" s="42" t="s">
        <v>3275</v>
      </c>
      <c r="B13" s="42" t="s">
        <v>3276</v>
      </c>
      <c r="C13" s="42" t="s">
        <v>3277</v>
      </c>
      <c r="D13" s="42" t="s">
        <v>3278</v>
      </c>
      <c r="E13" s="42" t="s">
        <v>3279</v>
      </c>
      <c r="F13" s="43" t="s">
        <v>3280</v>
      </c>
      <c r="G13" s="42"/>
      <c r="H13" s="42"/>
      <c r="I13" s="42"/>
    </row>
    <row r="14" spans="1:9">
      <c r="A14" s="78" t="s">
        <v>3332</v>
      </c>
      <c r="B14" s="126" t="s">
        <v>3281</v>
      </c>
      <c r="C14" s="126"/>
      <c r="D14" s="126"/>
      <c r="E14" s="126"/>
      <c r="F14" s="126"/>
      <c r="G14" s="126"/>
      <c r="H14" s="126"/>
      <c r="I14" s="126"/>
    </row>
    <row r="15" spans="1:9">
      <c r="A15" t="s">
        <v>3282</v>
      </c>
      <c r="B15" t="s">
        <v>3344</v>
      </c>
      <c r="C15" t="s">
        <v>3312</v>
      </c>
      <c r="D15" t="s">
        <v>3313</v>
      </c>
      <c r="E15" t="s">
        <v>3417</v>
      </c>
      <c r="F15" s="80">
        <v>94.4</v>
      </c>
      <c r="G15" s="71" t="s">
        <v>3283</v>
      </c>
    </row>
    <row r="16" spans="1:9">
      <c r="A16" t="s">
        <v>3284</v>
      </c>
      <c r="B16" t="s">
        <v>3356</v>
      </c>
      <c r="C16" t="s">
        <v>3312</v>
      </c>
      <c r="D16" t="s">
        <v>3313</v>
      </c>
      <c r="E16" t="s">
        <v>3417</v>
      </c>
      <c r="F16" s="80">
        <v>169.2</v>
      </c>
    </row>
    <row r="17" spans="1:6">
      <c r="A17" t="s">
        <v>3285</v>
      </c>
      <c r="B17" t="s">
        <v>3360</v>
      </c>
      <c r="C17" t="s">
        <v>3312</v>
      </c>
      <c r="D17" t="s">
        <v>3313</v>
      </c>
      <c r="E17" t="s">
        <v>3417</v>
      </c>
      <c r="F17" s="80">
        <v>143.41999999999999</v>
      </c>
    </row>
    <row r="18" spans="1:6">
      <c r="A18" t="s">
        <v>3286</v>
      </c>
      <c r="B18" t="s">
        <v>3362</v>
      </c>
      <c r="C18" t="s">
        <v>3312</v>
      </c>
      <c r="D18" t="s">
        <v>3313</v>
      </c>
      <c r="E18" t="s">
        <v>3417</v>
      </c>
      <c r="F18" s="80">
        <v>139.06</v>
      </c>
    </row>
    <row r="19" spans="1:6">
      <c r="A19" t="s">
        <v>3287</v>
      </c>
      <c r="B19" t="s">
        <v>3288</v>
      </c>
      <c r="C19" t="s">
        <v>3312</v>
      </c>
      <c r="D19" t="s">
        <v>3313</v>
      </c>
      <c r="E19" t="s">
        <v>3417</v>
      </c>
      <c r="F19" s="80">
        <v>173.15</v>
      </c>
    </row>
    <row r="20" spans="1:6">
      <c r="A20" t="s">
        <v>3289</v>
      </c>
      <c r="B20" t="s">
        <v>3366</v>
      </c>
      <c r="C20" t="s">
        <v>3312</v>
      </c>
      <c r="D20" t="s">
        <v>3313</v>
      </c>
      <c r="E20" t="s">
        <v>3417</v>
      </c>
      <c r="F20" s="80">
        <v>151.82</v>
      </c>
    </row>
    <row r="21" spans="1:6">
      <c r="A21" t="s">
        <v>3290</v>
      </c>
      <c r="B21" t="s">
        <v>3370</v>
      </c>
      <c r="C21" t="s">
        <v>3312</v>
      </c>
      <c r="D21" t="s">
        <v>3313</v>
      </c>
      <c r="E21" t="s">
        <v>3417</v>
      </c>
      <c r="F21" s="80">
        <v>174.76</v>
      </c>
    </row>
    <row r="22" spans="1:6">
      <c r="A22" t="s">
        <v>3291</v>
      </c>
      <c r="B22" t="s">
        <v>3372</v>
      </c>
      <c r="C22" t="s">
        <v>3312</v>
      </c>
      <c r="D22" t="s">
        <v>3313</v>
      </c>
      <c r="E22" t="s">
        <v>3417</v>
      </c>
      <c r="F22" s="80">
        <v>207.96</v>
      </c>
    </row>
    <row r="23" spans="1:6">
      <c r="A23" t="s">
        <v>3292</v>
      </c>
      <c r="B23" t="s">
        <v>3374</v>
      </c>
      <c r="C23" t="s">
        <v>3312</v>
      </c>
      <c r="D23" t="s">
        <v>3313</v>
      </c>
      <c r="E23" t="s">
        <v>3417</v>
      </c>
      <c r="F23" s="80">
        <v>248.75</v>
      </c>
    </row>
    <row r="24" spans="1:6">
      <c r="A24" t="s">
        <v>3293</v>
      </c>
      <c r="B24" t="s">
        <v>3376</v>
      </c>
      <c r="C24" t="s">
        <v>3312</v>
      </c>
      <c r="D24" t="s">
        <v>3313</v>
      </c>
      <c r="E24" t="s">
        <v>3417</v>
      </c>
      <c r="F24" s="80">
        <v>176.02</v>
      </c>
    </row>
    <row r="25" spans="1:6">
      <c r="A25" t="s">
        <v>3294</v>
      </c>
      <c r="B25" t="s">
        <v>3378</v>
      </c>
      <c r="C25" t="s">
        <v>3312</v>
      </c>
      <c r="D25" t="s">
        <v>3313</v>
      </c>
      <c r="E25" t="s">
        <v>3417</v>
      </c>
      <c r="F25" s="80">
        <v>215.58</v>
      </c>
    </row>
    <row r="26" spans="1:6">
      <c r="A26" t="s">
        <v>3295</v>
      </c>
      <c r="B26" t="s">
        <v>3380</v>
      </c>
      <c r="C26" t="s">
        <v>3312</v>
      </c>
      <c r="D26" t="s">
        <v>3313</v>
      </c>
      <c r="E26" t="s">
        <v>3417</v>
      </c>
      <c r="F26" s="80">
        <v>207.26</v>
      </c>
    </row>
    <row r="27" spans="1:6">
      <c r="A27" t="s">
        <v>3296</v>
      </c>
      <c r="B27" t="s">
        <v>3380</v>
      </c>
      <c r="C27" t="s">
        <v>3297</v>
      </c>
      <c r="D27" t="s">
        <v>3313</v>
      </c>
      <c r="E27" t="s">
        <v>3417</v>
      </c>
      <c r="F27" s="80">
        <v>207.26</v>
      </c>
    </row>
    <row r="28" spans="1:6">
      <c r="A28" t="s">
        <v>3298</v>
      </c>
      <c r="B28" t="s">
        <v>3299</v>
      </c>
      <c r="C28" t="s">
        <v>3312</v>
      </c>
      <c r="D28" t="s">
        <v>3313</v>
      </c>
      <c r="E28" t="s">
        <v>3417</v>
      </c>
      <c r="F28" s="80">
        <v>224.53</v>
      </c>
    </row>
    <row r="29" spans="1:6">
      <c r="A29" t="s">
        <v>3300</v>
      </c>
      <c r="B29" t="s">
        <v>3384</v>
      </c>
      <c r="C29" t="s">
        <v>3312</v>
      </c>
      <c r="D29" t="s">
        <v>3313</v>
      </c>
      <c r="E29" t="s">
        <v>3417</v>
      </c>
      <c r="F29" s="80">
        <v>220.68</v>
      </c>
    </row>
    <row r="30" spans="1:6">
      <c r="A30" t="s">
        <v>3301</v>
      </c>
      <c r="B30" t="s">
        <v>3386</v>
      </c>
      <c r="C30" t="s">
        <v>3312</v>
      </c>
      <c r="D30" t="s">
        <v>3313</v>
      </c>
      <c r="E30" t="s">
        <v>3417</v>
      </c>
      <c r="F30" s="80">
        <v>251.27</v>
      </c>
    </row>
    <row r="31" spans="1:6">
      <c r="A31" t="s">
        <v>3302</v>
      </c>
      <c r="B31" t="s">
        <v>3388</v>
      </c>
      <c r="C31" t="s">
        <v>3312</v>
      </c>
      <c r="D31" t="s">
        <v>3313</v>
      </c>
      <c r="E31" t="s">
        <v>3417</v>
      </c>
      <c r="F31" s="80">
        <v>287.02</v>
      </c>
    </row>
    <row r="32" spans="1:6">
      <c r="A32" t="s">
        <v>3303</v>
      </c>
      <c r="B32" t="s">
        <v>3390</v>
      </c>
      <c r="C32" t="s">
        <v>3312</v>
      </c>
      <c r="D32" t="s">
        <v>3313</v>
      </c>
      <c r="E32" t="s">
        <v>3417</v>
      </c>
      <c r="F32" s="80">
        <v>343.16</v>
      </c>
    </row>
    <row r="33" spans="1:9">
      <c r="A33" t="s">
        <v>3304</v>
      </c>
      <c r="B33" t="s">
        <v>3392</v>
      </c>
      <c r="C33" t="s">
        <v>3312</v>
      </c>
      <c r="D33" t="s">
        <v>3313</v>
      </c>
      <c r="E33" t="s">
        <v>3417</v>
      </c>
      <c r="F33" s="80">
        <v>387.79</v>
      </c>
    </row>
    <row r="34" spans="1:9">
      <c r="A34" t="s">
        <v>3305</v>
      </c>
      <c r="B34" t="s">
        <v>3306</v>
      </c>
      <c r="C34" t="s">
        <v>3312</v>
      </c>
      <c r="D34" t="s">
        <v>3313</v>
      </c>
      <c r="E34" t="s">
        <v>3417</v>
      </c>
      <c r="F34" s="80">
        <v>326.56</v>
      </c>
    </row>
    <row r="35" spans="1:9">
      <c r="A35" t="s">
        <v>3307</v>
      </c>
      <c r="B35" t="s">
        <v>3396</v>
      </c>
      <c r="C35" t="s">
        <v>3312</v>
      </c>
      <c r="D35" t="s">
        <v>3313</v>
      </c>
      <c r="E35" t="s">
        <v>3417</v>
      </c>
      <c r="F35" s="80">
        <v>375.03</v>
      </c>
    </row>
    <row r="36" spans="1:9">
      <c r="A36" t="s">
        <v>3308</v>
      </c>
      <c r="B36" t="s">
        <v>3398</v>
      </c>
      <c r="C36" t="s">
        <v>3312</v>
      </c>
      <c r="D36" t="s">
        <v>3313</v>
      </c>
      <c r="E36" t="s">
        <v>3417</v>
      </c>
      <c r="F36" s="80">
        <v>423.48</v>
      </c>
    </row>
    <row r="37" spans="1:9">
      <c r="A37" t="s">
        <v>3309</v>
      </c>
      <c r="B37" t="s">
        <v>3400</v>
      </c>
      <c r="C37" t="s">
        <v>3312</v>
      </c>
      <c r="D37" t="s">
        <v>3313</v>
      </c>
      <c r="E37" t="s">
        <v>3417</v>
      </c>
      <c r="F37" s="80">
        <v>500.02</v>
      </c>
    </row>
    <row r="38" spans="1:9">
      <c r="A38" t="s">
        <v>3310</v>
      </c>
      <c r="B38" t="s">
        <v>3402</v>
      </c>
      <c r="C38" t="s">
        <v>3312</v>
      </c>
      <c r="D38" t="s">
        <v>3313</v>
      </c>
      <c r="E38" t="s">
        <v>3417</v>
      </c>
      <c r="F38" s="80">
        <v>576.57000000000005</v>
      </c>
    </row>
    <row r="39" spans="1:9">
      <c r="A39" t="s">
        <v>3311</v>
      </c>
      <c r="B39" t="s">
        <v>3404</v>
      </c>
      <c r="C39" t="s">
        <v>3312</v>
      </c>
      <c r="D39" t="s">
        <v>3313</v>
      </c>
      <c r="E39" t="s">
        <v>3417</v>
      </c>
      <c r="F39" s="80">
        <v>707.92</v>
      </c>
    </row>
    <row r="40" spans="1:9">
      <c r="A40" s="94" t="s">
        <v>3314</v>
      </c>
      <c r="B40" s="94" t="s">
        <v>3315</v>
      </c>
      <c r="C40" s="94" t="s">
        <v>3326</v>
      </c>
      <c r="D40" s="94" t="s">
        <v>3330</v>
      </c>
      <c r="E40" s="94" t="s">
        <v>3331</v>
      </c>
      <c r="F40" s="80">
        <v>340.6</v>
      </c>
    </row>
    <row r="41" spans="1:9">
      <c r="A41" s="94" t="s">
        <v>3316</v>
      </c>
      <c r="B41" s="94" t="s">
        <v>3317</v>
      </c>
      <c r="C41" s="94" t="s">
        <v>3326</v>
      </c>
      <c r="D41" s="94" t="s">
        <v>3330</v>
      </c>
      <c r="E41" s="94" t="s">
        <v>3331</v>
      </c>
      <c r="F41" s="80">
        <v>409.49</v>
      </c>
    </row>
    <row r="42" spans="1:9">
      <c r="A42" s="94" t="s">
        <v>3318</v>
      </c>
      <c r="B42" s="94" t="s">
        <v>3319</v>
      </c>
      <c r="C42" s="94" t="s">
        <v>3326</v>
      </c>
      <c r="D42" s="94" t="s">
        <v>3330</v>
      </c>
      <c r="E42" s="94" t="s">
        <v>3331</v>
      </c>
      <c r="F42" s="80">
        <v>459.2</v>
      </c>
    </row>
    <row r="43" spans="1:9">
      <c r="A43" s="94" t="s">
        <v>3320</v>
      </c>
      <c r="B43" s="94" t="s">
        <v>3321</v>
      </c>
      <c r="C43" s="94" t="s">
        <v>3326</v>
      </c>
      <c r="D43" s="94" t="s">
        <v>3330</v>
      </c>
      <c r="E43" s="94" t="s">
        <v>3331</v>
      </c>
      <c r="F43" s="80">
        <v>524.25</v>
      </c>
    </row>
    <row r="44" spans="1:9">
      <c r="A44" s="94" t="s">
        <v>3322</v>
      </c>
      <c r="B44" s="94" t="s">
        <v>3323</v>
      </c>
      <c r="C44" s="94" t="s">
        <v>3326</v>
      </c>
      <c r="D44" s="94" t="s">
        <v>3330</v>
      </c>
      <c r="E44" s="94" t="s">
        <v>3331</v>
      </c>
      <c r="F44" s="80">
        <v>1007.71</v>
      </c>
    </row>
    <row r="45" spans="1:9">
      <c r="A45" s="94" t="s">
        <v>3324</v>
      </c>
      <c r="B45" s="94" t="s">
        <v>3325</v>
      </c>
      <c r="C45" s="94" t="s">
        <v>3326</v>
      </c>
      <c r="D45" s="94" t="s">
        <v>3330</v>
      </c>
      <c r="E45" s="94" t="s">
        <v>3331</v>
      </c>
      <c r="F45" s="80">
        <v>1014.1</v>
      </c>
    </row>
    <row r="46" spans="1:9">
      <c r="A46" s="94" t="s">
        <v>3327</v>
      </c>
      <c r="B46" s="94" t="s">
        <v>3328</v>
      </c>
      <c r="C46" s="94" t="s">
        <v>3329</v>
      </c>
      <c r="D46" s="94" t="s">
        <v>3330</v>
      </c>
      <c r="E46" s="94" t="s">
        <v>3331</v>
      </c>
      <c r="F46" s="80">
        <v>773.7</v>
      </c>
    </row>
    <row r="47" spans="1:9">
      <c r="A47" s="78" t="s">
        <v>3332</v>
      </c>
      <c r="B47" s="126" t="s">
        <v>3333</v>
      </c>
      <c r="C47" s="126"/>
      <c r="D47" s="126"/>
      <c r="E47" s="126"/>
      <c r="F47" s="126"/>
      <c r="G47" s="126"/>
      <c r="H47" s="126"/>
      <c r="I47" s="126"/>
    </row>
    <row r="48" spans="1:9">
      <c r="A48" t="s">
        <v>3334</v>
      </c>
      <c r="B48" t="s">
        <v>3335</v>
      </c>
      <c r="C48" t="s">
        <v>3415</v>
      </c>
      <c r="D48" t="s">
        <v>3416</v>
      </c>
      <c r="E48" t="s">
        <v>3417</v>
      </c>
      <c r="F48" s="80">
        <v>98.57</v>
      </c>
      <c r="G48" s="71" t="s">
        <v>3336</v>
      </c>
    </row>
    <row r="49" spans="1:6">
      <c r="A49" t="s">
        <v>3337</v>
      </c>
      <c r="B49" t="s">
        <v>3338</v>
      </c>
      <c r="C49" t="s">
        <v>3415</v>
      </c>
      <c r="D49" t="s">
        <v>3416</v>
      </c>
      <c r="E49" t="s">
        <v>3417</v>
      </c>
      <c r="F49" s="80">
        <v>110.52</v>
      </c>
    </row>
    <row r="50" spans="1:6">
      <c r="A50" t="s">
        <v>3339</v>
      </c>
      <c r="B50" t="s">
        <v>3340</v>
      </c>
      <c r="C50" t="s">
        <v>3415</v>
      </c>
      <c r="D50" t="s">
        <v>3416</v>
      </c>
      <c r="E50" t="s">
        <v>3417</v>
      </c>
      <c r="F50" s="80">
        <v>82.53</v>
      </c>
    </row>
    <row r="51" spans="1:6">
      <c r="A51" t="s">
        <v>3341</v>
      </c>
      <c r="B51" t="s">
        <v>3342</v>
      </c>
      <c r="C51" t="s">
        <v>3415</v>
      </c>
      <c r="D51" t="s">
        <v>3416</v>
      </c>
      <c r="E51" t="s">
        <v>3417</v>
      </c>
      <c r="F51" s="80">
        <v>81.13</v>
      </c>
    </row>
    <row r="52" spans="1:6">
      <c r="A52" t="s">
        <v>3343</v>
      </c>
      <c r="B52" t="s">
        <v>3344</v>
      </c>
      <c r="C52" t="s">
        <v>3415</v>
      </c>
      <c r="D52" t="s">
        <v>3416</v>
      </c>
      <c r="E52" t="s">
        <v>3417</v>
      </c>
      <c r="F52" s="80">
        <v>93.9</v>
      </c>
    </row>
    <row r="53" spans="1:6">
      <c r="A53" t="s">
        <v>3345</v>
      </c>
      <c r="B53" t="s">
        <v>3346</v>
      </c>
      <c r="C53" t="s">
        <v>3415</v>
      </c>
      <c r="D53" t="s">
        <v>3416</v>
      </c>
      <c r="E53" t="s">
        <v>3417</v>
      </c>
      <c r="F53" s="80">
        <v>100.2</v>
      </c>
    </row>
    <row r="54" spans="1:6">
      <c r="A54" t="s">
        <v>3347</v>
      </c>
      <c r="B54" t="s">
        <v>3348</v>
      </c>
      <c r="C54" t="s">
        <v>3415</v>
      </c>
      <c r="D54" t="s">
        <v>3416</v>
      </c>
      <c r="E54" t="s">
        <v>3417</v>
      </c>
      <c r="F54" s="80">
        <v>91.64</v>
      </c>
    </row>
    <row r="55" spans="1:6">
      <c r="A55" t="s">
        <v>3349</v>
      </c>
      <c r="B55" t="s">
        <v>3350</v>
      </c>
      <c r="C55" t="s">
        <v>3415</v>
      </c>
      <c r="D55" t="s">
        <v>3416</v>
      </c>
      <c r="E55" t="s">
        <v>3417</v>
      </c>
      <c r="F55" s="80">
        <v>130.07</v>
      </c>
    </row>
    <row r="56" spans="1:6">
      <c r="A56" t="s">
        <v>3351</v>
      </c>
      <c r="B56" t="s">
        <v>3352</v>
      </c>
      <c r="C56" t="s">
        <v>3415</v>
      </c>
      <c r="D56" t="s">
        <v>3416</v>
      </c>
      <c r="E56" t="s">
        <v>3417</v>
      </c>
      <c r="F56" s="80">
        <v>112.88</v>
      </c>
    </row>
    <row r="57" spans="1:6">
      <c r="A57" t="s">
        <v>3353</v>
      </c>
      <c r="B57" t="s">
        <v>3354</v>
      </c>
      <c r="C57" t="s">
        <v>3415</v>
      </c>
      <c r="D57" t="s">
        <v>3416</v>
      </c>
      <c r="E57" t="s">
        <v>3417</v>
      </c>
      <c r="F57" s="80">
        <v>140.41</v>
      </c>
    </row>
    <row r="58" spans="1:6">
      <c r="A58" t="s">
        <v>3355</v>
      </c>
      <c r="B58" t="s">
        <v>3356</v>
      </c>
      <c r="C58" t="s">
        <v>3415</v>
      </c>
      <c r="D58" t="s">
        <v>3416</v>
      </c>
      <c r="E58" t="s">
        <v>3417</v>
      </c>
      <c r="F58" s="80">
        <v>163.66</v>
      </c>
    </row>
    <row r="59" spans="1:6">
      <c r="A59" t="s">
        <v>3357</v>
      </c>
      <c r="B59" t="s">
        <v>3358</v>
      </c>
      <c r="C59" t="s">
        <v>3415</v>
      </c>
      <c r="D59" t="s">
        <v>3416</v>
      </c>
      <c r="E59" t="s">
        <v>3417</v>
      </c>
      <c r="F59" s="80">
        <v>117.79</v>
      </c>
    </row>
    <row r="60" spans="1:6">
      <c r="A60" t="s">
        <v>3359</v>
      </c>
      <c r="B60" t="s">
        <v>3360</v>
      </c>
      <c r="C60" t="s">
        <v>3415</v>
      </c>
      <c r="D60" t="s">
        <v>3416</v>
      </c>
      <c r="E60" t="s">
        <v>3417</v>
      </c>
      <c r="F60" s="80">
        <v>142.16</v>
      </c>
    </row>
    <row r="61" spans="1:6">
      <c r="A61" t="s">
        <v>3361</v>
      </c>
      <c r="B61" t="s">
        <v>3362</v>
      </c>
      <c r="C61" t="s">
        <v>3415</v>
      </c>
      <c r="D61" t="s">
        <v>3416</v>
      </c>
      <c r="E61" t="s">
        <v>3417</v>
      </c>
      <c r="F61" s="80">
        <v>131.91999999999999</v>
      </c>
    </row>
    <row r="62" spans="1:6">
      <c r="A62" t="s">
        <v>3363</v>
      </c>
      <c r="B62" t="s">
        <v>3364</v>
      </c>
      <c r="C62" t="s">
        <v>3415</v>
      </c>
      <c r="D62" t="s">
        <v>3416</v>
      </c>
      <c r="E62" t="s">
        <v>3417</v>
      </c>
      <c r="F62" s="80">
        <v>125.58</v>
      </c>
    </row>
    <row r="63" spans="1:6">
      <c r="A63" t="s">
        <v>3365</v>
      </c>
      <c r="B63" t="s">
        <v>3366</v>
      </c>
      <c r="C63" t="s">
        <v>3415</v>
      </c>
      <c r="D63" t="s">
        <v>3416</v>
      </c>
      <c r="E63" t="s">
        <v>3417</v>
      </c>
      <c r="F63" s="80">
        <v>147.15</v>
      </c>
    </row>
    <row r="64" spans="1:6">
      <c r="A64" t="s">
        <v>3367</v>
      </c>
      <c r="B64" t="s">
        <v>3368</v>
      </c>
      <c r="C64" t="s">
        <v>3415</v>
      </c>
      <c r="D64" t="s">
        <v>3416</v>
      </c>
      <c r="E64" t="s">
        <v>3417</v>
      </c>
      <c r="F64" s="80">
        <v>172.5</v>
      </c>
    </row>
    <row r="65" spans="1:6">
      <c r="A65" t="s">
        <v>3369</v>
      </c>
      <c r="B65" t="s">
        <v>3370</v>
      </c>
      <c r="C65" t="s">
        <v>3415</v>
      </c>
      <c r="D65" t="s">
        <v>3416</v>
      </c>
      <c r="E65" t="s">
        <v>3417</v>
      </c>
      <c r="F65" s="80">
        <v>168.69</v>
      </c>
    </row>
    <row r="66" spans="1:6">
      <c r="A66" t="s">
        <v>3371</v>
      </c>
      <c r="B66" t="s">
        <v>3372</v>
      </c>
      <c r="C66" t="s">
        <v>3415</v>
      </c>
      <c r="D66" t="s">
        <v>3416</v>
      </c>
      <c r="E66" t="s">
        <v>3417</v>
      </c>
      <c r="F66" s="80">
        <v>213.09</v>
      </c>
    </row>
    <row r="67" spans="1:6">
      <c r="A67" t="s">
        <v>3373</v>
      </c>
      <c r="B67" t="s">
        <v>3374</v>
      </c>
      <c r="C67" t="s">
        <v>3415</v>
      </c>
      <c r="D67" t="s">
        <v>3416</v>
      </c>
      <c r="E67" t="s">
        <v>3417</v>
      </c>
      <c r="F67" s="80">
        <v>253.67</v>
      </c>
    </row>
    <row r="68" spans="1:6">
      <c r="A68" t="s">
        <v>3375</v>
      </c>
      <c r="B68" t="s">
        <v>3376</v>
      </c>
      <c r="C68" t="s">
        <v>3415</v>
      </c>
      <c r="D68" t="s">
        <v>3416</v>
      </c>
      <c r="E68" t="s">
        <v>3417</v>
      </c>
      <c r="F68" s="80">
        <v>169.98</v>
      </c>
    </row>
    <row r="69" spans="1:6">
      <c r="A69" t="s">
        <v>3377</v>
      </c>
      <c r="B69" t="s">
        <v>3378</v>
      </c>
      <c r="C69" t="s">
        <v>3415</v>
      </c>
      <c r="D69" t="s">
        <v>3416</v>
      </c>
      <c r="E69" t="s">
        <v>3417</v>
      </c>
      <c r="F69" s="80">
        <v>206.74</v>
      </c>
    </row>
    <row r="70" spans="1:6">
      <c r="A70" t="s">
        <v>3379</v>
      </c>
      <c r="B70" t="s">
        <v>3380</v>
      </c>
      <c r="C70" t="s">
        <v>3415</v>
      </c>
      <c r="D70" t="s">
        <v>3416</v>
      </c>
      <c r="E70" t="s">
        <v>3417</v>
      </c>
      <c r="F70" s="80">
        <v>243.54</v>
      </c>
    </row>
    <row r="71" spans="1:6">
      <c r="A71" t="s">
        <v>3381</v>
      </c>
      <c r="B71" t="s">
        <v>3382</v>
      </c>
      <c r="C71" t="s">
        <v>3415</v>
      </c>
      <c r="D71" t="s">
        <v>3416</v>
      </c>
      <c r="E71" t="s">
        <v>3417</v>
      </c>
      <c r="F71" s="80">
        <v>190.26</v>
      </c>
    </row>
    <row r="72" spans="1:6">
      <c r="A72" t="s">
        <v>3383</v>
      </c>
      <c r="B72" t="s">
        <v>3384</v>
      </c>
      <c r="C72" t="s">
        <v>3415</v>
      </c>
      <c r="D72" t="s">
        <v>3416</v>
      </c>
      <c r="E72" t="s">
        <v>3417</v>
      </c>
      <c r="F72" s="80">
        <v>219.42</v>
      </c>
    </row>
    <row r="73" spans="1:6">
      <c r="A73" t="s">
        <v>3385</v>
      </c>
      <c r="B73" t="s">
        <v>3386</v>
      </c>
      <c r="C73" t="s">
        <v>3415</v>
      </c>
      <c r="D73" t="s">
        <v>3416</v>
      </c>
      <c r="E73" t="s">
        <v>3417</v>
      </c>
      <c r="F73" s="80">
        <v>261.26</v>
      </c>
    </row>
    <row r="74" spans="1:6">
      <c r="A74" t="s">
        <v>3387</v>
      </c>
      <c r="B74" t="s">
        <v>3388</v>
      </c>
      <c r="C74" t="s">
        <v>3415</v>
      </c>
      <c r="D74" t="s">
        <v>3416</v>
      </c>
      <c r="E74" t="s">
        <v>3417</v>
      </c>
      <c r="F74" s="80">
        <v>298.06</v>
      </c>
    </row>
    <row r="75" spans="1:6">
      <c r="A75" t="s">
        <v>3389</v>
      </c>
      <c r="B75" t="s">
        <v>3390</v>
      </c>
      <c r="C75" t="s">
        <v>3415</v>
      </c>
      <c r="D75" t="s">
        <v>3416</v>
      </c>
      <c r="E75" t="s">
        <v>3417</v>
      </c>
      <c r="F75" s="80">
        <v>352.6</v>
      </c>
    </row>
    <row r="76" spans="1:6">
      <c r="A76" t="s">
        <v>3391</v>
      </c>
      <c r="B76" t="s">
        <v>3392</v>
      </c>
      <c r="C76" t="s">
        <v>3415</v>
      </c>
      <c r="D76" t="s">
        <v>3416</v>
      </c>
      <c r="E76" t="s">
        <v>3417</v>
      </c>
      <c r="F76" s="80">
        <v>377.96</v>
      </c>
    </row>
    <row r="77" spans="1:6">
      <c r="A77" t="s">
        <v>3393</v>
      </c>
      <c r="B77" t="s">
        <v>3394</v>
      </c>
      <c r="C77" t="s">
        <v>3415</v>
      </c>
      <c r="D77" t="s">
        <v>3416</v>
      </c>
      <c r="E77" t="s">
        <v>3417</v>
      </c>
      <c r="F77" s="80">
        <v>366.54</v>
      </c>
    </row>
    <row r="78" spans="1:6">
      <c r="A78" t="s">
        <v>3395</v>
      </c>
      <c r="B78" t="s">
        <v>3396</v>
      </c>
      <c r="C78" t="s">
        <v>3415</v>
      </c>
      <c r="D78" t="s">
        <v>3416</v>
      </c>
      <c r="E78" t="s">
        <v>3417</v>
      </c>
      <c r="F78" s="80">
        <v>407.12</v>
      </c>
    </row>
    <row r="79" spans="1:6">
      <c r="A79" t="s">
        <v>3397</v>
      </c>
      <c r="B79" t="s">
        <v>3398</v>
      </c>
      <c r="C79" t="s">
        <v>3415</v>
      </c>
      <c r="D79" t="s">
        <v>3416</v>
      </c>
      <c r="E79" t="s">
        <v>3417</v>
      </c>
      <c r="F79" s="80">
        <v>424.91</v>
      </c>
    </row>
    <row r="80" spans="1:6">
      <c r="A80" t="s">
        <v>3399</v>
      </c>
      <c r="B80" t="s">
        <v>3400</v>
      </c>
      <c r="C80" t="s">
        <v>3415</v>
      </c>
      <c r="D80" t="s">
        <v>3416</v>
      </c>
      <c r="E80" t="s">
        <v>3417</v>
      </c>
      <c r="F80" s="80">
        <v>484.5</v>
      </c>
    </row>
    <row r="81" spans="1:6">
      <c r="A81" t="s">
        <v>3401</v>
      </c>
      <c r="B81" t="s">
        <v>3402</v>
      </c>
      <c r="C81" t="s">
        <v>3415</v>
      </c>
      <c r="D81" t="s">
        <v>3416</v>
      </c>
      <c r="E81" t="s">
        <v>3417</v>
      </c>
      <c r="F81" s="80">
        <v>561.85</v>
      </c>
    </row>
    <row r="82" spans="1:6">
      <c r="A82" t="s">
        <v>3403</v>
      </c>
      <c r="B82" t="s">
        <v>3404</v>
      </c>
      <c r="C82" t="s">
        <v>3415</v>
      </c>
      <c r="D82" t="s">
        <v>3416</v>
      </c>
      <c r="E82" t="s">
        <v>3417</v>
      </c>
      <c r="F82" s="80">
        <v>697.58</v>
      </c>
    </row>
    <row r="83" spans="1:6">
      <c r="A83" t="s">
        <v>3405</v>
      </c>
      <c r="B83" t="s">
        <v>3406</v>
      </c>
      <c r="C83" t="s">
        <v>3415</v>
      </c>
      <c r="D83" t="s">
        <v>3416</v>
      </c>
      <c r="E83" t="s">
        <v>3417</v>
      </c>
      <c r="F83" s="80">
        <v>862.46</v>
      </c>
    </row>
    <row r="84" spans="1:6">
      <c r="A84" t="s">
        <v>3407</v>
      </c>
      <c r="B84" t="s">
        <v>3408</v>
      </c>
      <c r="C84" t="s">
        <v>3415</v>
      </c>
      <c r="D84" t="s">
        <v>3416</v>
      </c>
      <c r="E84" t="s">
        <v>3417</v>
      </c>
      <c r="F84" s="80">
        <v>932.21</v>
      </c>
    </row>
    <row r="85" spans="1:6">
      <c r="A85" t="s">
        <v>3409</v>
      </c>
      <c r="B85" t="s">
        <v>3410</v>
      </c>
      <c r="C85" t="s">
        <v>3415</v>
      </c>
      <c r="D85" t="s">
        <v>3416</v>
      </c>
      <c r="E85" t="s">
        <v>3417</v>
      </c>
      <c r="F85" s="80">
        <v>336.12</v>
      </c>
    </row>
    <row r="86" spans="1:6">
      <c r="A86" t="s">
        <v>3411</v>
      </c>
      <c r="B86" t="s">
        <v>3412</v>
      </c>
      <c r="C86" t="s">
        <v>3415</v>
      </c>
      <c r="D86" t="s">
        <v>3416</v>
      </c>
      <c r="E86" t="s">
        <v>3417</v>
      </c>
      <c r="F86" s="80">
        <v>309.5</v>
      </c>
    </row>
    <row r="87" spans="1:6">
      <c r="A87" t="s">
        <v>3413</v>
      </c>
      <c r="B87" t="s">
        <v>3414</v>
      </c>
      <c r="C87" t="s">
        <v>3415</v>
      </c>
      <c r="D87" t="s">
        <v>3416</v>
      </c>
      <c r="E87" t="s">
        <v>3417</v>
      </c>
      <c r="F87" s="80">
        <v>409.68</v>
      </c>
    </row>
    <row r="88" spans="1:6">
      <c r="A88" t="s">
        <v>3418</v>
      </c>
      <c r="B88" t="s">
        <v>3419</v>
      </c>
      <c r="C88" t="s">
        <v>3512</v>
      </c>
      <c r="D88" t="s">
        <v>3513</v>
      </c>
      <c r="E88" t="s">
        <v>3514</v>
      </c>
      <c r="F88" s="80">
        <v>452.79</v>
      </c>
    </row>
    <row r="89" spans="1:6">
      <c r="A89" t="s">
        <v>3420</v>
      </c>
      <c r="B89" t="s">
        <v>3421</v>
      </c>
      <c r="C89" t="s">
        <v>3512</v>
      </c>
      <c r="D89" t="s">
        <v>3513</v>
      </c>
      <c r="E89" t="s">
        <v>3514</v>
      </c>
      <c r="F89" s="80">
        <v>447.73</v>
      </c>
    </row>
    <row r="90" spans="1:6">
      <c r="A90" t="s">
        <v>3422</v>
      </c>
      <c r="B90" t="s">
        <v>3423</v>
      </c>
      <c r="C90" t="s">
        <v>3512</v>
      </c>
      <c r="D90" t="s">
        <v>3513</v>
      </c>
      <c r="E90" t="s">
        <v>3514</v>
      </c>
      <c r="F90" s="80">
        <v>513.66999999999996</v>
      </c>
    </row>
    <row r="91" spans="1:6">
      <c r="A91" t="s">
        <v>3424</v>
      </c>
      <c r="B91" t="s">
        <v>3425</v>
      </c>
      <c r="C91" t="s">
        <v>3512</v>
      </c>
      <c r="D91" t="s">
        <v>3513</v>
      </c>
      <c r="E91" t="s">
        <v>3514</v>
      </c>
      <c r="F91" s="80">
        <v>67.709999999999994</v>
      </c>
    </row>
    <row r="92" spans="1:6">
      <c r="A92" t="s">
        <v>3426</v>
      </c>
      <c r="B92" t="s">
        <v>3427</v>
      </c>
      <c r="C92" t="s">
        <v>3512</v>
      </c>
      <c r="D92" t="s">
        <v>3513</v>
      </c>
      <c r="E92" t="s">
        <v>3514</v>
      </c>
      <c r="F92" s="80">
        <v>97.17</v>
      </c>
    </row>
    <row r="93" spans="1:6">
      <c r="A93" s="94" t="s">
        <v>3428</v>
      </c>
      <c r="B93" s="94" t="s">
        <v>3429</v>
      </c>
      <c r="C93" s="94" t="s">
        <v>3494</v>
      </c>
      <c r="D93" s="94" t="s">
        <v>3495</v>
      </c>
      <c r="E93" s="94" t="s">
        <v>3496</v>
      </c>
      <c r="F93" s="80">
        <v>73.42</v>
      </c>
    </row>
    <row r="94" spans="1:6">
      <c r="A94" s="94" t="s">
        <v>3430</v>
      </c>
      <c r="B94" s="94" t="s">
        <v>3431</v>
      </c>
      <c r="C94" s="94" t="s">
        <v>3494</v>
      </c>
      <c r="D94" s="94" t="s">
        <v>3495</v>
      </c>
      <c r="E94" s="94" t="s">
        <v>3489</v>
      </c>
      <c r="F94" s="80">
        <v>56.37</v>
      </c>
    </row>
    <row r="95" spans="1:6">
      <c r="A95" s="94" t="s">
        <v>3432</v>
      </c>
      <c r="B95" s="94" t="s">
        <v>3433</v>
      </c>
      <c r="C95" s="94" t="s">
        <v>3494</v>
      </c>
      <c r="D95" s="94" t="s">
        <v>3495</v>
      </c>
      <c r="E95" s="94" t="s">
        <v>3489</v>
      </c>
      <c r="F95" s="80">
        <v>533.98</v>
      </c>
    </row>
    <row r="96" spans="1:6">
      <c r="A96" s="94" t="s">
        <v>3434</v>
      </c>
      <c r="B96" s="94" t="s">
        <v>3435</v>
      </c>
      <c r="C96" s="94" t="s">
        <v>3494</v>
      </c>
      <c r="D96" s="94" t="s">
        <v>3495</v>
      </c>
      <c r="E96" s="94" t="s">
        <v>3489</v>
      </c>
      <c r="F96" s="80">
        <v>780.04</v>
      </c>
    </row>
    <row r="97" spans="1:6">
      <c r="A97" s="94" t="s">
        <v>3436</v>
      </c>
      <c r="B97" s="94" t="s">
        <v>3438</v>
      </c>
      <c r="C97" s="94" t="s">
        <v>3494</v>
      </c>
      <c r="D97" s="94" t="s">
        <v>3495</v>
      </c>
      <c r="E97" s="94" t="s">
        <v>3489</v>
      </c>
      <c r="F97" s="80">
        <v>995.65</v>
      </c>
    </row>
    <row r="98" spans="1:6">
      <c r="A98" s="94" t="s">
        <v>3437</v>
      </c>
      <c r="B98" s="94" t="s">
        <v>3438</v>
      </c>
      <c r="C98" s="94" t="s">
        <v>3439</v>
      </c>
      <c r="D98" s="94" t="s">
        <v>3495</v>
      </c>
      <c r="E98" s="94" t="s">
        <v>3489</v>
      </c>
      <c r="F98" s="80">
        <v>936.83</v>
      </c>
    </row>
    <row r="99" spans="1:6">
      <c r="A99" s="94" t="s">
        <v>3440</v>
      </c>
      <c r="B99" s="94" t="s">
        <v>3441</v>
      </c>
      <c r="C99" s="94" t="s">
        <v>3494</v>
      </c>
      <c r="D99" s="94" t="s">
        <v>3495</v>
      </c>
      <c r="E99" s="94" t="s">
        <v>3489</v>
      </c>
      <c r="F99" s="80">
        <v>1166.8599999999999</v>
      </c>
    </row>
    <row r="100" spans="1:6">
      <c r="A100" s="94" t="s">
        <v>3442</v>
      </c>
      <c r="B100" s="94" t="s">
        <v>3443</v>
      </c>
      <c r="C100" s="94" t="s">
        <v>3494</v>
      </c>
      <c r="D100" s="94" t="s">
        <v>3495</v>
      </c>
      <c r="E100" s="94" t="s">
        <v>3489</v>
      </c>
      <c r="F100" s="80">
        <v>1344.42</v>
      </c>
    </row>
    <row r="101" spans="1:6">
      <c r="A101" s="94" t="s">
        <v>3444</v>
      </c>
      <c r="B101" s="94" t="s">
        <v>3445</v>
      </c>
      <c r="C101" s="94" t="s">
        <v>3494</v>
      </c>
      <c r="D101" s="94" t="s">
        <v>3495</v>
      </c>
      <c r="E101" s="94" t="s">
        <v>3489</v>
      </c>
      <c r="F101" s="80">
        <v>57.1</v>
      </c>
    </row>
    <row r="102" spans="1:6">
      <c r="A102" s="94" t="s">
        <v>3446</v>
      </c>
      <c r="B102" s="94" t="s">
        <v>3447</v>
      </c>
      <c r="C102" s="94" t="s">
        <v>3494</v>
      </c>
      <c r="D102" s="94" t="s">
        <v>3495</v>
      </c>
      <c r="E102" s="94" t="s">
        <v>3489</v>
      </c>
      <c r="F102" s="80">
        <v>80.25</v>
      </c>
    </row>
    <row r="103" spans="1:6">
      <c r="A103" s="94" t="s">
        <v>3448</v>
      </c>
      <c r="B103" s="94" t="s">
        <v>3449</v>
      </c>
      <c r="C103" s="94" t="s">
        <v>3494</v>
      </c>
      <c r="D103" s="94" t="s">
        <v>3495</v>
      </c>
      <c r="E103" s="94" t="s">
        <v>3489</v>
      </c>
      <c r="F103" s="80">
        <v>87.52</v>
      </c>
    </row>
    <row r="104" spans="1:6">
      <c r="A104" s="94" t="s">
        <v>3450</v>
      </c>
      <c r="B104" s="94" t="s">
        <v>3451</v>
      </c>
      <c r="C104" s="94" t="s">
        <v>3494</v>
      </c>
      <c r="D104" s="94" t="s">
        <v>3495</v>
      </c>
      <c r="E104" s="94" t="s">
        <v>3489</v>
      </c>
      <c r="F104" s="80">
        <v>91.31</v>
      </c>
    </row>
    <row r="105" spans="1:6">
      <c r="A105" s="94" t="s">
        <v>3452</v>
      </c>
      <c r="B105" s="94" t="s">
        <v>3453</v>
      </c>
      <c r="C105" s="94" t="s">
        <v>3494</v>
      </c>
      <c r="D105" s="94" t="s">
        <v>3495</v>
      </c>
      <c r="E105" s="94" t="s">
        <v>3489</v>
      </c>
      <c r="F105" s="80">
        <v>205.73</v>
      </c>
    </row>
    <row r="106" spans="1:6">
      <c r="A106" s="94" t="s">
        <v>3454</v>
      </c>
      <c r="B106" s="94" t="s">
        <v>3455</v>
      </c>
      <c r="C106" s="94" t="s">
        <v>3494</v>
      </c>
      <c r="D106" s="94" t="s">
        <v>3495</v>
      </c>
      <c r="E106" s="94" t="s">
        <v>3462</v>
      </c>
      <c r="F106" s="80">
        <v>1847.37</v>
      </c>
    </row>
    <row r="107" spans="1:6">
      <c r="A107" s="94" t="s">
        <v>3456</v>
      </c>
      <c r="B107" s="94" t="s">
        <v>3457</v>
      </c>
      <c r="C107" s="94" t="s">
        <v>3494</v>
      </c>
      <c r="D107" s="94" t="s">
        <v>3495</v>
      </c>
      <c r="E107" s="94" t="s">
        <v>3462</v>
      </c>
      <c r="F107" s="80">
        <v>2206.69</v>
      </c>
    </row>
    <row r="108" spans="1:6">
      <c r="A108" s="94" t="s">
        <v>3458</v>
      </c>
      <c r="B108" s="94" t="s">
        <v>3459</v>
      </c>
      <c r="C108" s="94" t="s">
        <v>3494</v>
      </c>
      <c r="D108" s="94" t="s">
        <v>3495</v>
      </c>
      <c r="E108" s="94" t="s">
        <v>3462</v>
      </c>
      <c r="F108" s="80">
        <v>2523.87</v>
      </c>
    </row>
    <row r="109" spans="1:6">
      <c r="A109" s="94" t="s">
        <v>3460</v>
      </c>
      <c r="B109" s="94" t="s">
        <v>3461</v>
      </c>
      <c r="C109" s="94" t="s">
        <v>3494</v>
      </c>
      <c r="D109" s="94" t="s">
        <v>3495</v>
      </c>
      <c r="E109" s="94" t="s">
        <v>3462</v>
      </c>
      <c r="F109" s="80">
        <v>3176.16</v>
      </c>
    </row>
    <row r="110" spans="1:6">
      <c r="A110" s="94" t="s">
        <v>3463</v>
      </c>
      <c r="B110" s="94" t="s">
        <v>3464</v>
      </c>
      <c r="C110" s="94" t="s">
        <v>3494</v>
      </c>
      <c r="D110" s="94" t="s">
        <v>3495</v>
      </c>
      <c r="E110" s="94" t="s">
        <v>3496</v>
      </c>
      <c r="F110" s="80">
        <v>153.35</v>
      </c>
    </row>
    <row r="111" spans="1:6">
      <c r="A111" s="94" t="s">
        <v>3465</v>
      </c>
      <c r="B111" s="94" t="s">
        <v>3466</v>
      </c>
      <c r="C111" s="94" t="s">
        <v>3494</v>
      </c>
      <c r="D111" s="94" t="s">
        <v>3495</v>
      </c>
      <c r="E111" s="94" t="s">
        <v>3496</v>
      </c>
      <c r="F111" s="80">
        <v>306.98</v>
      </c>
    </row>
    <row r="112" spans="1:6">
      <c r="A112" s="94" t="s">
        <v>3467</v>
      </c>
      <c r="B112" s="94" t="s">
        <v>3468</v>
      </c>
      <c r="C112" s="94" t="s">
        <v>3494</v>
      </c>
      <c r="D112" s="94" t="s">
        <v>3495</v>
      </c>
      <c r="E112" s="94" t="s">
        <v>3489</v>
      </c>
      <c r="F112" s="80">
        <v>150.63999999999999</v>
      </c>
    </row>
    <row r="113" spans="1:6">
      <c r="A113" s="94" t="s">
        <v>3469</v>
      </c>
      <c r="B113" s="94" t="s">
        <v>3470</v>
      </c>
      <c r="C113" s="94" t="s">
        <v>3494</v>
      </c>
      <c r="D113" s="94" t="s">
        <v>3495</v>
      </c>
      <c r="E113" s="94" t="s">
        <v>3489</v>
      </c>
      <c r="F113" s="80">
        <v>116.5</v>
      </c>
    </row>
    <row r="114" spans="1:6">
      <c r="A114" s="94" t="s">
        <v>3471</v>
      </c>
      <c r="B114" s="94" t="s">
        <v>3472</v>
      </c>
      <c r="C114" s="94" t="s">
        <v>3494</v>
      </c>
      <c r="D114" s="94" t="s">
        <v>3495</v>
      </c>
      <c r="E114" s="94" t="s">
        <v>3489</v>
      </c>
      <c r="F114" s="80">
        <v>141.27000000000001</v>
      </c>
    </row>
    <row r="115" spans="1:6">
      <c r="A115" s="94" t="s">
        <v>3473</v>
      </c>
      <c r="B115" s="94" t="s">
        <v>3474</v>
      </c>
      <c r="C115" s="94" t="s">
        <v>3494</v>
      </c>
      <c r="D115" s="94" t="s">
        <v>3495</v>
      </c>
      <c r="E115" s="94" t="s">
        <v>3496</v>
      </c>
      <c r="F115" s="80">
        <v>222.49</v>
      </c>
    </row>
    <row r="116" spans="1:6">
      <c r="A116" s="94" t="s">
        <v>3475</v>
      </c>
      <c r="B116" s="94" t="s">
        <v>3476</v>
      </c>
      <c r="C116" s="94" t="s">
        <v>3494</v>
      </c>
      <c r="D116" s="94" t="s">
        <v>3495</v>
      </c>
      <c r="E116" s="94" t="s">
        <v>3496</v>
      </c>
      <c r="F116" s="80">
        <v>432.32</v>
      </c>
    </row>
    <row r="117" spans="1:6">
      <c r="A117" s="94" t="s">
        <v>3477</v>
      </c>
      <c r="B117" s="94" t="s">
        <v>3478</v>
      </c>
      <c r="C117" s="94" t="s">
        <v>3494</v>
      </c>
      <c r="D117" s="94" t="s">
        <v>3495</v>
      </c>
      <c r="E117" s="94" t="s">
        <v>3496</v>
      </c>
      <c r="F117" s="80">
        <v>429.2</v>
      </c>
    </row>
    <row r="118" spans="1:6">
      <c r="A118" s="94" t="s">
        <v>3479</v>
      </c>
      <c r="B118" s="94" t="s">
        <v>3480</v>
      </c>
      <c r="C118" s="94" t="s">
        <v>3494</v>
      </c>
      <c r="D118" s="94" t="s">
        <v>3495</v>
      </c>
      <c r="E118" s="94" t="s">
        <v>3496</v>
      </c>
      <c r="F118" s="80">
        <v>510.64</v>
      </c>
    </row>
    <row r="119" spans="1:6">
      <c r="A119" s="94" t="s">
        <v>3481</v>
      </c>
      <c r="B119" s="94" t="s">
        <v>3482</v>
      </c>
      <c r="C119" s="94" t="s">
        <v>3494</v>
      </c>
      <c r="D119" s="94" t="s">
        <v>3495</v>
      </c>
      <c r="E119" s="94" t="s">
        <v>3489</v>
      </c>
      <c r="F119" s="80">
        <v>249.88</v>
      </c>
    </row>
    <row r="120" spans="1:6">
      <c r="A120" s="94" t="s">
        <v>3483</v>
      </c>
      <c r="B120" s="94" t="s">
        <v>3484</v>
      </c>
      <c r="C120" s="94" t="s">
        <v>3494</v>
      </c>
      <c r="D120" s="94" t="s">
        <v>3495</v>
      </c>
      <c r="E120" s="94" t="s">
        <v>3496</v>
      </c>
      <c r="F120" s="80">
        <v>375.87</v>
      </c>
    </row>
    <row r="121" spans="1:6">
      <c r="A121" s="94" t="s">
        <v>3485</v>
      </c>
      <c r="B121" s="94" t="s">
        <v>3486</v>
      </c>
      <c r="C121" s="94" t="s">
        <v>3494</v>
      </c>
      <c r="D121" s="94" t="s">
        <v>3495</v>
      </c>
      <c r="E121" s="94" t="s">
        <v>3489</v>
      </c>
      <c r="F121" s="80">
        <v>261.26</v>
      </c>
    </row>
    <row r="122" spans="1:6">
      <c r="A122" s="94" t="s">
        <v>3487</v>
      </c>
      <c r="B122" s="94" t="s">
        <v>3488</v>
      </c>
      <c r="C122" s="94" t="s">
        <v>3494</v>
      </c>
      <c r="D122" s="94" t="s">
        <v>3495</v>
      </c>
      <c r="E122" s="94" t="s">
        <v>3489</v>
      </c>
      <c r="F122" s="80">
        <v>360.21</v>
      </c>
    </row>
    <row r="123" spans="1:6">
      <c r="A123" s="94" t="s">
        <v>3490</v>
      </c>
      <c r="B123" s="94" t="s">
        <v>3491</v>
      </c>
      <c r="C123" s="94" t="s">
        <v>3494</v>
      </c>
      <c r="D123" s="94" t="s">
        <v>3495</v>
      </c>
      <c r="E123" s="94" t="s">
        <v>3496</v>
      </c>
      <c r="F123" s="80">
        <v>324.89</v>
      </c>
    </row>
    <row r="124" spans="1:6">
      <c r="A124" s="94" t="s">
        <v>3492</v>
      </c>
      <c r="B124" s="94" t="s">
        <v>3493</v>
      </c>
      <c r="C124" s="94" t="s">
        <v>3494</v>
      </c>
      <c r="D124" s="94" t="s">
        <v>3495</v>
      </c>
      <c r="E124" s="94" t="s">
        <v>3496</v>
      </c>
      <c r="F124" s="80">
        <v>898.42</v>
      </c>
    </row>
    <row r="125" spans="1:6">
      <c r="A125" t="s">
        <v>3497</v>
      </c>
      <c r="B125" t="s">
        <v>3498</v>
      </c>
      <c r="C125" t="s">
        <v>3512</v>
      </c>
      <c r="D125" t="s">
        <v>3513</v>
      </c>
      <c r="E125" t="s">
        <v>3501</v>
      </c>
      <c r="F125" s="80">
        <v>1221.4100000000001</v>
      </c>
    </row>
    <row r="126" spans="1:6">
      <c r="A126" t="s">
        <v>3499</v>
      </c>
      <c r="B126" t="s">
        <v>3500</v>
      </c>
      <c r="C126" t="s">
        <v>3512</v>
      </c>
      <c r="D126" t="s">
        <v>3513</v>
      </c>
      <c r="E126" t="s">
        <v>3501</v>
      </c>
      <c r="F126" s="80">
        <v>622.84</v>
      </c>
    </row>
    <row r="127" spans="1:6">
      <c r="A127" t="s">
        <v>3502</v>
      </c>
      <c r="B127" t="s">
        <v>3503</v>
      </c>
      <c r="C127" t="s">
        <v>3512</v>
      </c>
      <c r="D127" t="s">
        <v>3513</v>
      </c>
      <c r="E127" t="s">
        <v>3514</v>
      </c>
      <c r="F127" s="80">
        <v>799.06</v>
      </c>
    </row>
    <row r="128" spans="1:6">
      <c r="A128" t="s">
        <v>3504</v>
      </c>
      <c r="B128" t="s">
        <v>3505</v>
      </c>
      <c r="C128" t="s">
        <v>3512</v>
      </c>
      <c r="D128" t="s">
        <v>3513</v>
      </c>
      <c r="E128" t="s">
        <v>3514</v>
      </c>
      <c r="F128" s="80">
        <v>900.49</v>
      </c>
    </row>
    <row r="129" spans="1:6">
      <c r="A129" t="s">
        <v>3506</v>
      </c>
      <c r="B129" t="s">
        <v>3507</v>
      </c>
      <c r="C129" t="s">
        <v>3512</v>
      </c>
      <c r="D129" t="s">
        <v>3513</v>
      </c>
      <c r="E129" t="s">
        <v>3514</v>
      </c>
      <c r="F129" s="80">
        <v>1111.99</v>
      </c>
    </row>
    <row r="130" spans="1:6">
      <c r="A130" t="s">
        <v>3508</v>
      </c>
      <c r="B130" t="s">
        <v>3509</v>
      </c>
      <c r="C130" t="s">
        <v>3512</v>
      </c>
      <c r="D130" t="s">
        <v>3513</v>
      </c>
      <c r="E130" t="s">
        <v>3514</v>
      </c>
      <c r="F130" s="80">
        <v>2029.33</v>
      </c>
    </row>
    <row r="131" spans="1:6">
      <c r="A131" t="s">
        <v>3510</v>
      </c>
      <c r="B131" t="s">
        <v>3511</v>
      </c>
      <c r="C131" t="s">
        <v>3512</v>
      </c>
      <c r="D131" t="s">
        <v>3513</v>
      </c>
      <c r="E131" t="s">
        <v>3514</v>
      </c>
      <c r="F131" s="80">
        <v>85.89</v>
      </c>
    </row>
  </sheetData>
  <mergeCells count="3">
    <mergeCell ref="A10:I10"/>
    <mergeCell ref="B14:I14"/>
    <mergeCell ref="B47:I47"/>
  </mergeCells>
  <phoneticPr fontId="1" type="noConversion"/>
  <hyperlinks>
    <hyperlink ref="A47" location="'Бандажные шины'!A10" display="Top"/>
    <hyperlink ref="E11" location="PressOnSOLIDEAL" display="Press On - SOLIDEAL"/>
    <hyperlink ref="A14" location="'Бандажные шины'!A10" display="Top"/>
    <hyperlink ref="A11" location="PressOnSOLIDEALMAGNUM" display="Press On - SOLIDEAL MAGNUM"/>
  </hyperlinks>
  <pageMargins left="0.98" right="0.98" top="0.98" bottom="0.98" header="0.51" footer="0.51"/>
  <pageSetup paperSize="9" scale="59" fitToHeight="2" orientation="portrait"/>
  <rowBreaks count="1" manualBreakCount="1">
    <brk id="90" max="8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6:Q167"/>
  <sheetViews>
    <sheetView topLeftCell="A5" zoomScale="90" zoomScaleNormal="90" workbookViewId="0">
      <selection activeCell="A8" sqref="A8"/>
    </sheetView>
  </sheetViews>
  <sheetFormatPr defaultRowHeight="15"/>
  <cols>
    <col min="1" max="1" width="14.7109375" customWidth="1"/>
    <col min="2" max="2" width="20.7109375" customWidth="1"/>
    <col min="3" max="3" width="7.7109375" customWidth="1"/>
    <col min="4" max="4" width="23" customWidth="1"/>
    <col min="5" max="5" width="12.7109375" customWidth="1"/>
    <col min="6" max="6" width="19.42578125" customWidth="1"/>
    <col min="7" max="7" width="11.85546875" style="7" customWidth="1"/>
    <col min="8" max="8" width="19.5703125" customWidth="1"/>
    <col min="9" max="9" width="12.85546875" style="7" customWidth="1"/>
    <col min="10" max="10" width="14.85546875" customWidth="1"/>
    <col min="15" max="15" width="12" customWidth="1"/>
    <col min="17" max="17" width="9.7109375" customWidth="1"/>
  </cols>
  <sheetData>
    <row r="6" spans="1:9">
      <c r="A6" t="s">
        <v>3515</v>
      </c>
    </row>
    <row r="7" spans="1:9">
      <c r="A7" t="s">
        <v>3516</v>
      </c>
    </row>
    <row r="10" spans="1:9">
      <c r="A10" s="121" t="s">
        <v>3517</v>
      </c>
      <c r="B10" s="122"/>
      <c r="C10" s="122"/>
      <c r="D10" s="122"/>
      <c r="E10" s="122"/>
      <c r="F10" s="122"/>
      <c r="G10" s="122"/>
      <c r="H10" s="122"/>
      <c r="I10" s="122"/>
    </row>
    <row r="11" spans="1:9">
      <c r="A11" s="3" t="s">
        <v>3518</v>
      </c>
      <c r="E11" s="3" t="s">
        <v>3519</v>
      </c>
    </row>
    <row r="12" spans="1:9">
      <c r="A12" s="3" t="s">
        <v>3520</v>
      </c>
      <c r="E12" s="84" t="s">
        <v>3521</v>
      </c>
    </row>
    <row r="13" spans="1:9">
      <c r="A13" s="3" t="s">
        <v>3522</v>
      </c>
      <c r="E13" s="3" t="s">
        <v>3523</v>
      </c>
    </row>
    <row r="14" spans="1:9">
      <c r="A14" s="32"/>
      <c r="B14" s="32"/>
      <c r="C14" s="32"/>
      <c r="D14" s="32"/>
      <c r="E14" s="3" t="s">
        <v>3524</v>
      </c>
      <c r="F14" s="32"/>
      <c r="G14" s="77"/>
      <c r="H14" s="32"/>
      <c r="I14" s="77"/>
    </row>
    <row r="15" spans="1:9">
      <c r="A15" s="32"/>
      <c r="B15" s="32"/>
      <c r="C15" s="32"/>
      <c r="D15" s="32"/>
      <c r="F15" s="32"/>
      <c r="G15" s="77"/>
      <c r="H15" s="32"/>
      <c r="I15" s="77"/>
    </row>
    <row r="16" spans="1:9">
      <c r="A16" s="75"/>
      <c r="B16" s="75"/>
      <c r="C16" s="75"/>
      <c r="D16" s="75"/>
      <c r="E16" s="75"/>
      <c r="F16" s="75"/>
      <c r="G16" s="76"/>
      <c r="H16" s="75"/>
      <c r="I16" s="76"/>
    </row>
    <row r="17" spans="1:17">
      <c r="A17" s="42" t="s">
        <v>3525</v>
      </c>
      <c r="B17" s="42" t="s">
        <v>3526</v>
      </c>
      <c r="C17" s="42" t="s">
        <v>3527</v>
      </c>
      <c r="D17" s="42" t="s">
        <v>3528</v>
      </c>
      <c r="E17" s="42" t="s">
        <v>3529</v>
      </c>
      <c r="F17" s="42" t="s">
        <v>3530</v>
      </c>
      <c r="G17" s="43" t="s">
        <v>3532</v>
      </c>
      <c r="H17" s="42" t="s">
        <v>3531</v>
      </c>
      <c r="I17" s="43" t="s">
        <v>3532</v>
      </c>
    </row>
    <row r="18" spans="1:17">
      <c r="A18" s="78" t="s">
        <v>3587</v>
      </c>
      <c r="B18" s="126" t="s">
        <v>3533</v>
      </c>
      <c r="C18" s="126"/>
      <c r="D18" s="126"/>
      <c r="E18" s="126"/>
      <c r="F18" s="126"/>
      <c r="G18" s="126"/>
      <c r="H18" s="126"/>
      <c r="I18" s="126"/>
      <c r="O18" s="107"/>
    </row>
    <row r="19" spans="1:17">
      <c r="A19" t="s">
        <v>3534</v>
      </c>
      <c r="B19" t="s">
        <v>3535</v>
      </c>
      <c r="C19">
        <v>8</v>
      </c>
      <c r="D19" t="s">
        <v>3584</v>
      </c>
      <c r="E19" t="s">
        <v>3585</v>
      </c>
      <c r="F19" t="s">
        <v>3661</v>
      </c>
      <c r="G19" s="80">
        <v>1558.37</v>
      </c>
      <c r="H19" t="s">
        <v>3566</v>
      </c>
      <c r="I19" s="80">
        <v>1636.29</v>
      </c>
      <c r="J19" s="71" t="s">
        <v>3536</v>
      </c>
      <c r="O19" s="107"/>
      <c r="P19" s="107"/>
      <c r="Q19" s="108"/>
    </row>
    <row r="20" spans="1:17">
      <c r="A20" t="s">
        <v>3537</v>
      </c>
      <c r="B20" t="s">
        <v>3538</v>
      </c>
      <c r="C20">
        <v>3</v>
      </c>
      <c r="D20" t="s">
        <v>3584</v>
      </c>
      <c r="E20" t="s">
        <v>3585</v>
      </c>
      <c r="F20" t="s">
        <v>3661</v>
      </c>
      <c r="G20" s="80">
        <v>83.58</v>
      </c>
      <c r="H20" t="s">
        <v>3539</v>
      </c>
      <c r="I20" s="80">
        <v>87.76</v>
      </c>
      <c r="O20" s="107"/>
      <c r="P20" s="107"/>
      <c r="Q20" s="108"/>
    </row>
    <row r="21" spans="1:17">
      <c r="A21" t="s">
        <v>3540</v>
      </c>
      <c r="B21" t="s">
        <v>3541</v>
      </c>
      <c r="C21">
        <v>4.33</v>
      </c>
      <c r="D21" t="s">
        <v>3584</v>
      </c>
      <c r="E21" t="s">
        <v>3585</v>
      </c>
      <c r="F21" t="s">
        <v>3661</v>
      </c>
      <c r="G21" s="80">
        <v>131.56</v>
      </c>
      <c r="H21" t="s">
        <v>3542</v>
      </c>
      <c r="I21" s="80">
        <v>138.13999999999999</v>
      </c>
      <c r="O21" s="107"/>
      <c r="P21" s="107"/>
      <c r="Q21" s="108"/>
    </row>
    <row r="22" spans="1:17">
      <c r="A22" t="s">
        <v>3543</v>
      </c>
      <c r="B22" t="s">
        <v>3544</v>
      </c>
      <c r="C22">
        <v>4.33</v>
      </c>
      <c r="D22" t="s">
        <v>3584</v>
      </c>
      <c r="E22" t="s">
        <v>3585</v>
      </c>
      <c r="F22" t="s">
        <v>3661</v>
      </c>
      <c r="G22" s="80">
        <v>161.85</v>
      </c>
      <c r="H22" t="s">
        <v>3545</v>
      </c>
      <c r="I22" s="80">
        <v>169.94</v>
      </c>
      <c r="O22" s="107"/>
      <c r="P22" s="107"/>
      <c r="Q22" s="108"/>
    </row>
    <row r="23" spans="1:17">
      <c r="A23" t="s">
        <v>3546</v>
      </c>
      <c r="B23" t="s">
        <v>3547</v>
      </c>
      <c r="C23">
        <v>6</v>
      </c>
      <c r="D23" t="s">
        <v>3584</v>
      </c>
      <c r="E23" t="s">
        <v>3585</v>
      </c>
      <c r="F23" t="s">
        <v>3661</v>
      </c>
      <c r="G23" s="80">
        <v>284.02999999999997</v>
      </c>
      <c r="H23" t="s">
        <v>3548</v>
      </c>
      <c r="I23" s="80">
        <v>298.23</v>
      </c>
      <c r="O23" s="107"/>
      <c r="P23" s="107"/>
      <c r="Q23" s="108"/>
    </row>
    <row r="24" spans="1:17">
      <c r="A24" t="s">
        <v>3549</v>
      </c>
      <c r="B24" t="s">
        <v>3550</v>
      </c>
      <c r="C24">
        <v>6.5</v>
      </c>
      <c r="D24" t="s">
        <v>3584</v>
      </c>
      <c r="E24" t="s">
        <v>3585</v>
      </c>
      <c r="F24" t="s">
        <v>3661</v>
      </c>
      <c r="G24" s="80">
        <v>376.57</v>
      </c>
      <c r="H24" t="s">
        <v>3551</v>
      </c>
      <c r="I24" s="80">
        <v>395.4</v>
      </c>
      <c r="O24" s="107"/>
      <c r="P24" s="107"/>
      <c r="Q24" s="108"/>
    </row>
    <row r="25" spans="1:17">
      <c r="A25" t="s">
        <v>3552</v>
      </c>
      <c r="B25" t="s">
        <v>3553</v>
      </c>
      <c r="C25">
        <v>6.5</v>
      </c>
      <c r="D25" t="s">
        <v>3584</v>
      </c>
      <c r="E25" t="s">
        <v>3585</v>
      </c>
      <c r="F25" t="s">
        <v>3661</v>
      </c>
      <c r="G25" s="80">
        <v>207.83</v>
      </c>
      <c r="H25" t="s">
        <v>3554</v>
      </c>
      <c r="I25" s="80">
        <v>218.22</v>
      </c>
      <c r="O25" s="107"/>
      <c r="P25" s="107"/>
      <c r="Q25" s="108"/>
    </row>
    <row r="26" spans="1:17">
      <c r="A26" t="s">
        <v>3555</v>
      </c>
      <c r="B26" t="s">
        <v>3556</v>
      </c>
      <c r="C26" s="89">
        <v>7</v>
      </c>
      <c r="D26" t="s">
        <v>3584</v>
      </c>
      <c r="E26" t="s">
        <v>3585</v>
      </c>
      <c r="F26" t="s">
        <v>3661</v>
      </c>
      <c r="G26" s="80">
        <v>553.83000000000004</v>
      </c>
      <c r="H26" t="s">
        <v>3557</v>
      </c>
      <c r="I26" s="80">
        <v>581.52</v>
      </c>
      <c r="O26" s="107"/>
      <c r="P26" s="107"/>
      <c r="Q26" s="108"/>
    </row>
    <row r="27" spans="1:17">
      <c r="A27" t="s">
        <v>3558</v>
      </c>
      <c r="B27" t="s">
        <v>3559</v>
      </c>
      <c r="C27">
        <v>7</v>
      </c>
      <c r="D27" t="s">
        <v>3584</v>
      </c>
      <c r="E27" t="s">
        <v>3585</v>
      </c>
      <c r="F27" t="s">
        <v>3661</v>
      </c>
      <c r="G27" s="80">
        <v>465.38</v>
      </c>
      <c r="H27" t="s">
        <v>3560</v>
      </c>
      <c r="I27" s="80">
        <v>488.65</v>
      </c>
      <c r="O27" s="107"/>
      <c r="P27" s="107"/>
      <c r="Q27" s="108"/>
    </row>
    <row r="28" spans="1:17">
      <c r="A28" t="s">
        <v>3561</v>
      </c>
      <c r="B28" t="s">
        <v>3562</v>
      </c>
      <c r="C28">
        <v>8</v>
      </c>
      <c r="D28" t="s">
        <v>3584</v>
      </c>
      <c r="E28" t="s">
        <v>3585</v>
      </c>
      <c r="F28" t="s">
        <v>3661</v>
      </c>
      <c r="G28" s="80">
        <v>855.26</v>
      </c>
      <c r="H28" t="s">
        <v>3563</v>
      </c>
      <c r="I28" s="80">
        <v>898.02</v>
      </c>
      <c r="O28" s="107"/>
      <c r="P28" s="107"/>
      <c r="Q28" s="108"/>
    </row>
    <row r="29" spans="1:17">
      <c r="A29" t="s">
        <v>3564</v>
      </c>
      <c r="B29" t="s">
        <v>3565</v>
      </c>
      <c r="C29">
        <v>9.75</v>
      </c>
      <c r="D29" t="s">
        <v>3584</v>
      </c>
      <c r="E29" t="s">
        <v>3585</v>
      </c>
      <c r="F29" t="s">
        <v>3661</v>
      </c>
      <c r="G29" s="80">
        <v>1142.67</v>
      </c>
      <c r="H29" t="s">
        <v>3566</v>
      </c>
      <c r="I29" s="80">
        <v>1199.8</v>
      </c>
      <c r="O29" s="107"/>
      <c r="P29" s="107"/>
      <c r="Q29" s="108"/>
    </row>
    <row r="30" spans="1:17">
      <c r="A30" t="s">
        <v>3567</v>
      </c>
      <c r="B30" t="s">
        <v>3568</v>
      </c>
      <c r="C30">
        <v>3</v>
      </c>
      <c r="D30" t="s">
        <v>3584</v>
      </c>
      <c r="E30" t="s">
        <v>3585</v>
      </c>
      <c r="F30" t="s">
        <v>3661</v>
      </c>
      <c r="G30" s="80">
        <v>128.65</v>
      </c>
      <c r="H30" t="s">
        <v>3569</v>
      </c>
      <c r="I30" s="80">
        <v>135.08000000000001</v>
      </c>
      <c r="O30" s="107"/>
      <c r="P30" s="107"/>
      <c r="Q30" s="108"/>
    </row>
    <row r="31" spans="1:17">
      <c r="A31" t="s">
        <v>3570</v>
      </c>
      <c r="B31" t="s">
        <v>3571</v>
      </c>
      <c r="C31">
        <v>4</v>
      </c>
      <c r="D31" t="s">
        <v>3584</v>
      </c>
      <c r="E31" t="s">
        <v>3585</v>
      </c>
      <c r="F31" t="s">
        <v>3661</v>
      </c>
      <c r="G31" s="80">
        <v>200.86</v>
      </c>
      <c r="H31" t="s">
        <v>3572</v>
      </c>
      <c r="I31" s="80">
        <v>210.9</v>
      </c>
      <c r="O31" s="107"/>
      <c r="P31" s="107"/>
      <c r="Q31" s="108"/>
    </row>
    <row r="32" spans="1:17">
      <c r="A32" t="s">
        <v>3573</v>
      </c>
      <c r="B32" t="s">
        <v>3574</v>
      </c>
      <c r="C32">
        <v>5</v>
      </c>
      <c r="D32" t="s">
        <v>3584</v>
      </c>
      <c r="E32" t="s">
        <v>3585</v>
      </c>
      <c r="F32" t="s">
        <v>3661</v>
      </c>
      <c r="G32" s="80">
        <v>274.14</v>
      </c>
      <c r="H32" t="s">
        <v>3575</v>
      </c>
      <c r="I32" s="80">
        <v>287.85000000000002</v>
      </c>
      <c r="O32" s="107"/>
      <c r="P32" s="107"/>
      <c r="Q32" s="108"/>
    </row>
    <row r="33" spans="1:17">
      <c r="A33" t="s">
        <v>3576</v>
      </c>
      <c r="B33" t="s">
        <v>3577</v>
      </c>
      <c r="C33">
        <v>5</v>
      </c>
      <c r="D33" t="s">
        <v>3584</v>
      </c>
      <c r="E33" t="s">
        <v>3585</v>
      </c>
      <c r="F33" t="s">
        <v>3661</v>
      </c>
      <c r="G33" s="80">
        <v>380.56</v>
      </c>
      <c r="H33" t="s">
        <v>3578</v>
      </c>
      <c r="I33" s="80">
        <v>399.59</v>
      </c>
      <c r="O33" s="107"/>
      <c r="P33" s="107"/>
      <c r="Q33" s="108"/>
    </row>
    <row r="34" spans="1:17">
      <c r="A34" t="s">
        <v>3579</v>
      </c>
      <c r="B34" t="s">
        <v>3580</v>
      </c>
      <c r="C34">
        <v>5.5</v>
      </c>
      <c r="D34" t="s">
        <v>3584</v>
      </c>
      <c r="E34" t="s">
        <v>3585</v>
      </c>
      <c r="F34" t="s">
        <v>3661</v>
      </c>
      <c r="G34" s="80">
        <v>460.57</v>
      </c>
      <c r="H34" t="s">
        <v>3581</v>
      </c>
      <c r="I34" s="80">
        <v>483.6</v>
      </c>
      <c r="O34" s="107"/>
      <c r="P34" s="107"/>
      <c r="Q34" s="108"/>
    </row>
    <row r="35" spans="1:17">
      <c r="A35" t="s">
        <v>3582</v>
      </c>
      <c r="B35" t="s">
        <v>3583</v>
      </c>
      <c r="C35">
        <v>6.5</v>
      </c>
      <c r="D35" t="s">
        <v>3584</v>
      </c>
      <c r="E35" t="s">
        <v>3585</v>
      </c>
      <c r="F35" t="s">
        <v>3661</v>
      </c>
      <c r="G35" s="80">
        <v>690.28</v>
      </c>
      <c r="H35" t="s">
        <v>3586</v>
      </c>
      <c r="I35" s="80">
        <v>724.79</v>
      </c>
      <c r="O35" s="107"/>
      <c r="P35" s="107"/>
      <c r="Q35" s="108"/>
    </row>
    <row r="36" spans="1:17">
      <c r="A36" s="78" t="s">
        <v>3587</v>
      </c>
      <c r="B36" s="126" t="s">
        <v>3588</v>
      </c>
      <c r="C36" s="126"/>
      <c r="D36" s="126"/>
      <c r="E36" s="126"/>
      <c r="F36" s="126"/>
      <c r="G36" s="126"/>
      <c r="H36" s="126"/>
      <c r="I36" s="126"/>
      <c r="O36" s="107"/>
      <c r="P36" s="107"/>
      <c r="Q36" s="108"/>
    </row>
    <row r="37" spans="1:17">
      <c r="A37" t="s">
        <v>3589</v>
      </c>
      <c r="B37" s="94" t="s">
        <v>3593</v>
      </c>
      <c r="C37" s="94">
        <v>7</v>
      </c>
      <c r="D37" t="s">
        <v>3659</v>
      </c>
      <c r="E37" t="s">
        <v>3660</v>
      </c>
      <c r="F37" t="s">
        <v>3661</v>
      </c>
      <c r="G37" s="80">
        <v>1855.2</v>
      </c>
      <c r="I37" s="80"/>
      <c r="J37" s="71" t="s">
        <v>3590</v>
      </c>
      <c r="O37" s="107"/>
      <c r="P37" s="107"/>
      <c r="Q37" s="108"/>
    </row>
    <row r="38" spans="1:17">
      <c r="A38" t="s">
        <v>3591</v>
      </c>
      <c r="B38" s="94" t="s">
        <v>3593</v>
      </c>
      <c r="C38" s="109">
        <v>42131</v>
      </c>
      <c r="D38" t="s">
        <v>3659</v>
      </c>
      <c r="E38" t="s">
        <v>3660</v>
      </c>
      <c r="F38" t="s">
        <v>3661</v>
      </c>
      <c r="G38" s="80">
        <v>1855.2</v>
      </c>
      <c r="I38" s="80"/>
      <c r="J38" s="102"/>
      <c r="O38" s="107"/>
      <c r="P38" s="107"/>
      <c r="Q38" s="108"/>
    </row>
    <row r="39" spans="1:17">
      <c r="A39" t="s">
        <v>3592</v>
      </c>
      <c r="B39" s="94" t="s">
        <v>3593</v>
      </c>
      <c r="C39" s="94">
        <v>8</v>
      </c>
      <c r="D39" t="s">
        <v>3659</v>
      </c>
      <c r="E39" t="s">
        <v>3660</v>
      </c>
      <c r="F39" t="s">
        <v>3661</v>
      </c>
      <c r="G39" s="80">
        <v>1855.2</v>
      </c>
      <c r="H39" t="s">
        <v>3594</v>
      </c>
      <c r="I39" s="80">
        <v>1947.96</v>
      </c>
      <c r="J39" s="102"/>
      <c r="O39" s="107"/>
      <c r="P39" s="107"/>
      <c r="Q39" s="108"/>
    </row>
    <row r="40" spans="1:17">
      <c r="A40" t="s">
        <v>3595</v>
      </c>
      <c r="B40" s="94" t="s">
        <v>3596</v>
      </c>
      <c r="C40" s="94">
        <v>8</v>
      </c>
      <c r="D40" t="s">
        <v>3659</v>
      </c>
      <c r="E40" t="s">
        <v>3660</v>
      </c>
      <c r="F40" t="s">
        <v>3661</v>
      </c>
      <c r="G40" s="80">
        <v>1993.7</v>
      </c>
      <c r="H40" s="106"/>
      <c r="I40" s="101"/>
      <c r="J40" s="102"/>
      <c r="O40" s="107"/>
      <c r="P40" s="107"/>
      <c r="Q40" s="108"/>
    </row>
    <row r="41" spans="1:17">
      <c r="A41" t="s">
        <v>3597</v>
      </c>
      <c r="B41" s="94" t="s">
        <v>3600</v>
      </c>
      <c r="C41" s="99">
        <v>8</v>
      </c>
      <c r="D41" t="s">
        <v>3659</v>
      </c>
      <c r="E41" t="s">
        <v>3660</v>
      </c>
      <c r="F41" t="s">
        <v>3661</v>
      </c>
      <c r="G41" s="80">
        <v>2320.1999999999998</v>
      </c>
      <c r="H41" s="101"/>
      <c r="I41" s="101"/>
      <c r="J41" s="102"/>
      <c r="O41" s="107"/>
      <c r="P41" s="107"/>
      <c r="Q41" s="108"/>
    </row>
    <row r="42" spans="1:17">
      <c r="A42" t="s">
        <v>3598</v>
      </c>
      <c r="B42" s="94" t="s">
        <v>3600</v>
      </c>
      <c r="C42" s="110">
        <v>42132</v>
      </c>
      <c r="D42" t="s">
        <v>3659</v>
      </c>
      <c r="E42" t="s">
        <v>3660</v>
      </c>
      <c r="F42" t="s">
        <v>3661</v>
      </c>
      <c r="G42" s="80">
        <v>2320.1999999999998</v>
      </c>
      <c r="H42" s="101"/>
      <c r="I42" s="101"/>
      <c r="J42" s="102"/>
      <c r="O42" s="107"/>
      <c r="P42" s="107"/>
      <c r="Q42" s="108"/>
    </row>
    <row r="43" spans="1:17">
      <c r="A43" t="s">
        <v>3599</v>
      </c>
      <c r="B43" s="94" t="s">
        <v>3600</v>
      </c>
      <c r="C43" s="94">
        <v>10</v>
      </c>
      <c r="D43" t="s">
        <v>3659</v>
      </c>
      <c r="E43" t="s">
        <v>3601</v>
      </c>
      <c r="F43" t="s">
        <v>3661</v>
      </c>
      <c r="G43" s="80">
        <v>2883.9</v>
      </c>
      <c r="H43" s="101"/>
      <c r="I43" s="101"/>
      <c r="J43" s="102"/>
      <c r="O43" s="107"/>
      <c r="P43" s="107"/>
      <c r="Q43" s="108"/>
    </row>
    <row r="44" spans="1:17">
      <c r="A44" t="s">
        <v>3602</v>
      </c>
      <c r="B44" s="94" t="s">
        <v>3603</v>
      </c>
      <c r="C44" s="94">
        <v>10</v>
      </c>
      <c r="D44" t="s">
        <v>3659</v>
      </c>
      <c r="E44" t="s">
        <v>3660</v>
      </c>
      <c r="F44" t="s">
        <v>3661</v>
      </c>
      <c r="G44" s="80">
        <v>3997.8</v>
      </c>
      <c r="H44" s="101"/>
      <c r="I44" s="101"/>
      <c r="J44" s="102"/>
      <c r="O44" s="107"/>
      <c r="P44" s="107"/>
      <c r="Q44" s="108"/>
    </row>
    <row r="45" spans="1:17">
      <c r="A45" t="s">
        <v>3604</v>
      </c>
      <c r="B45" s="94" t="s">
        <v>3605</v>
      </c>
      <c r="C45" s="94">
        <v>11.25</v>
      </c>
      <c r="D45" t="s">
        <v>3659</v>
      </c>
      <c r="E45" t="s">
        <v>3660</v>
      </c>
      <c r="F45" t="s">
        <v>3661</v>
      </c>
      <c r="G45" s="80">
        <v>4953.5</v>
      </c>
      <c r="H45" s="101"/>
      <c r="I45" s="101"/>
      <c r="J45" s="102"/>
      <c r="O45" s="107"/>
      <c r="P45" s="107"/>
      <c r="Q45" s="108"/>
    </row>
    <row r="46" spans="1:17">
      <c r="B46" s="94" t="s">
        <v>3606</v>
      </c>
      <c r="C46" s="94">
        <v>4</v>
      </c>
      <c r="D46" t="s">
        <v>3659</v>
      </c>
      <c r="E46" t="s">
        <v>3660</v>
      </c>
      <c r="F46" t="s">
        <v>3661</v>
      </c>
      <c r="G46" s="96"/>
      <c r="H46" s="94" t="s">
        <v>3607</v>
      </c>
      <c r="I46" s="105">
        <v>121.14</v>
      </c>
      <c r="O46" s="107"/>
      <c r="P46" s="107"/>
      <c r="Q46" s="108"/>
    </row>
    <row r="47" spans="1:17">
      <c r="A47" t="s">
        <v>3608</v>
      </c>
      <c r="B47" s="94" t="s">
        <v>3609</v>
      </c>
      <c r="C47" s="94">
        <v>3</v>
      </c>
      <c r="D47" t="s">
        <v>3659</v>
      </c>
      <c r="E47" t="s">
        <v>3660</v>
      </c>
      <c r="F47" t="s">
        <v>3661</v>
      </c>
      <c r="G47" s="80">
        <v>100.7</v>
      </c>
      <c r="H47" t="s">
        <v>3610</v>
      </c>
      <c r="I47" s="80">
        <v>105.74</v>
      </c>
      <c r="O47" s="107"/>
      <c r="P47" s="107"/>
      <c r="Q47" s="108"/>
    </row>
    <row r="48" spans="1:17">
      <c r="A48" t="s">
        <v>3611</v>
      </c>
      <c r="B48" s="94" t="s">
        <v>3612</v>
      </c>
      <c r="C48" s="94">
        <v>3.75</v>
      </c>
      <c r="D48" t="s">
        <v>3659</v>
      </c>
      <c r="E48" t="s">
        <v>3660</v>
      </c>
      <c r="F48" t="s">
        <v>3661</v>
      </c>
      <c r="G48" s="80">
        <v>320.8</v>
      </c>
      <c r="H48" t="s">
        <v>3613</v>
      </c>
      <c r="I48" s="80">
        <v>336.84</v>
      </c>
      <c r="O48" s="107"/>
      <c r="P48" s="107"/>
      <c r="Q48" s="108"/>
    </row>
    <row r="49" spans="1:17">
      <c r="A49" t="s">
        <v>3614</v>
      </c>
      <c r="B49" s="94" t="s">
        <v>3615</v>
      </c>
      <c r="C49" s="94">
        <v>4.33</v>
      </c>
      <c r="D49" t="s">
        <v>3659</v>
      </c>
      <c r="E49" t="s">
        <v>3660</v>
      </c>
      <c r="F49" t="s">
        <v>3661</v>
      </c>
      <c r="G49" s="80">
        <v>158.5</v>
      </c>
      <c r="H49" t="s">
        <v>3616</v>
      </c>
      <c r="I49" s="80">
        <v>166.43</v>
      </c>
      <c r="O49" s="107"/>
      <c r="P49" s="107"/>
      <c r="Q49" s="108"/>
    </row>
    <row r="50" spans="1:17">
      <c r="A50" t="s">
        <v>3617</v>
      </c>
      <c r="B50" s="94" t="s">
        <v>3618</v>
      </c>
      <c r="C50" s="94">
        <v>11.25</v>
      </c>
      <c r="D50" t="s">
        <v>3659</v>
      </c>
      <c r="E50" t="s">
        <v>3660</v>
      </c>
      <c r="F50" t="s">
        <v>3661</v>
      </c>
      <c r="G50" s="80">
        <v>6766.7</v>
      </c>
      <c r="O50" s="107"/>
      <c r="P50" s="107"/>
      <c r="Q50" s="108"/>
    </row>
    <row r="51" spans="1:17">
      <c r="A51" t="s">
        <v>3619</v>
      </c>
      <c r="B51" s="94" t="s">
        <v>3620</v>
      </c>
      <c r="C51" s="94">
        <v>4.33</v>
      </c>
      <c r="D51" t="s">
        <v>3659</v>
      </c>
      <c r="E51" t="s">
        <v>3660</v>
      </c>
      <c r="F51" t="s">
        <v>3661</v>
      </c>
      <c r="G51" s="80">
        <v>195</v>
      </c>
      <c r="H51" t="s">
        <v>3621</v>
      </c>
      <c r="I51" s="80">
        <v>204.75</v>
      </c>
      <c r="O51" s="107"/>
      <c r="P51" s="107"/>
      <c r="Q51" s="108"/>
    </row>
    <row r="52" spans="1:17">
      <c r="A52" t="s">
        <v>3622</v>
      </c>
      <c r="B52" s="94" t="s">
        <v>3623</v>
      </c>
      <c r="C52" s="94">
        <v>6.5</v>
      </c>
      <c r="D52" t="s">
        <v>3659</v>
      </c>
      <c r="E52" t="s">
        <v>3660</v>
      </c>
      <c r="F52" t="s">
        <v>3661</v>
      </c>
      <c r="G52" s="80">
        <v>250.4</v>
      </c>
      <c r="H52" t="s">
        <v>3624</v>
      </c>
      <c r="I52" s="80">
        <v>262.92</v>
      </c>
      <c r="O52" s="107"/>
      <c r="P52" s="107"/>
      <c r="Q52" s="108"/>
    </row>
    <row r="53" spans="1:17">
      <c r="A53" t="s">
        <v>3625</v>
      </c>
      <c r="B53" s="94" t="s">
        <v>3626</v>
      </c>
      <c r="C53" s="94">
        <v>6</v>
      </c>
      <c r="D53" t="s">
        <v>3659</v>
      </c>
      <c r="E53" t="s">
        <v>3660</v>
      </c>
      <c r="F53" t="s">
        <v>3661</v>
      </c>
      <c r="G53" s="80">
        <v>342.2</v>
      </c>
      <c r="H53" t="s">
        <v>3627</v>
      </c>
      <c r="I53" s="80">
        <v>359.31</v>
      </c>
      <c r="O53" s="107"/>
      <c r="P53" s="107"/>
      <c r="Q53" s="108"/>
    </row>
    <row r="54" spans="1:17">
      <c r="A54" t="s">
        <v>3628</v>
      </c>
      <c r="B54" s="94" t="s">
        <v>3629</v>
      </c>
      <c r="C54" s="94">
        <v>8</v>
      </c>
      <c r="D54" t="s">
        <v>3659</v>
      </c>
      <c r="E54" t="s">
        <v>3660</v>
      </c>
      <c r="F54" t="s">
        <v>3661</v>
      </c>
      <c r="G54" s="80">
        <v>504.1</v>
      </c>
      <c r="H54" t="s">
        <v>3630</v>
      </c>
      <c r="I54" s="80">
        <v>529.30999999999995</v>
      </c>
      <c r="O54" s="107"/>
      <c r="P54" s="107"/>
      <c r="Q54" s="108"/>
    </row>
    <row r="55" spans="1:17">
      <c r="A55" t="s">
        <v>3631</v>
      </c>
      <c r="B55" s="94" t="s">
        <v>3632</v>
      </c>
      <c r="C55" s="94">
        <v>6.5</v>
      </c>
      <c r="D55" t="s">
        <v>3659</v>
      </c>
      <c r="E55" t="s">
        <v>3660</v>
      </c>
      <c r="F55" t="s">
        <v>3661</v>
      </c>
      <c r="G55" s="80">
        <v>453.7</v>
      </c>
      <c r="H55" t="s">
        <v>3633</v>
      </c>
      <c r="I55" s="80">
        <v>476.39</v>
      </c>
      <c r="O55" s="107"/>
      <c r="P55" s="107"/>
      <c r="Q55" s="108"/>
    </row>
    <row r="56" spans="1:17">
      <c r="A56" t="s">
        <v>3634</v>
      </c>
      <c r="B56" s="94" t="s">
        <v>3635</v>
      </c>
      <c r="C56" s="94">
        <v>7</v>
      </c>
      <c r="D56" t="s">
        <v>3659</v>
      </c>
      <c r="E56" t="s">
        <v>3660</v>
      </c>
      <c r="F56" t="s">
        <v>3661</v>
      </c>
      <c r="G56" s="80">
        <v>675.4</v>
      </c>
      <c r="H56" t="s">
        <v>3636</v>
      </c>
      <c r="I56" s="80">
        <v>709.17</v>
      </c>
      <c r="O56" s="107"/>
      <c r="P56" s="107"/>
      <c r="Q56" s="108"/>
    </row>
    <row r="57" spans="1:17">
      <c r="A57" t="s">
        <v>3637</v>
      </c>
      <c r="B57" s="94" t="s">
        <v>3638</v>
      </c>
      <c r="C57" s="94">
        <v>8</v>
      </c>
      <c r="D57" t="s">
        <v>3659</v>
      </c>
      <c r="E57" t="s">
        <v>3660</v>
      </c>
      <c r="F57" t="s">
        <v>3661</v>
      </c>
      <c r="G57" s="80">
        <v>722.5</v>
      </c>
      <c r="H57" t="s">
        <v>3639</v>
      </c>
      <c r="I57" s="80">
        <v>758.63</v>
      </c>
      <c r="O57" s="107"/>
      <c r="P57" s="107"/>
      <c r="Q57" s="108"/>
    </row>
    <row r="58" spans="1:17">
      <c r="A58" t="s">
        <v>3640</v>
      </c>
      <c r="B58" s="94" t="s">
        <v>3641</v>
      </c>
      <c r="C58" s="94">
        <v>7</v>
      </c>
      <c r="D58" t="s">
        <v>3659</v>
      </c>
      <c r="E58" t="s">
        <v>3660</v>
      </c>
      <c r="F58" t="s">
        <v>3661</v>
      </c>
      <c r="G58" s="80">
        <v>560.70000000000005</v>
      </c>
      <c r="H58" t="s">
        <v>3642</v>
      </c>
      <c r="I58" s="80">
        <v>588.74</v>
      </c>
      <c r="O58" s="107"/>
      <c r="P58" s="107"/>
      <c r="Q58" s="108"/>
    </row>
    <row r="59" spans="1:17">
      <c r="A59" t="s">
        <v>3643</v>
      </c>
      <c r="B59" s="94" t="s">
        <v>3644</v>
      </c>
      <c r="C59" s="109">
        <v>42006</v>
      </c>
      <c r="D59" t="s">
        <v>3659</v>
      </c>
      <c r="E59" t="s">
        <v>3660</v>
      </c>
      <c r="F59" t="s">
        <v>3661</v>
      </c>
      <c r="G59" s="80">
        <v>37.1</v>
      </c>
      <c r="I59" s="80"/>
      <c r="O59" s="107"/>
      <c r="P59" s="107"/>
      <c r="Q59" s="108"/>
    </row>
    <row r="60" spans="1:17">
      <c r="A60" t="s">
        <v>3645</v>
      </c>
      <c r="B60" s="94" t="s">
        <v>3646</v>
      </c>
      <c r="C60" s="109">
        <v>42126</v>
      </c>
      <c r="D60" t="s">
        <v>3659</v>
      </c>
      <c r="E60" t="s">
        <v>3660</v>
      </c>
      <c r="F60" t="s">
        <v>3661</v>
      </c>
      <c r="G60" s="80">
        <v>37.1</v>
      </c>
      <c r="I60" s="80"/>
      <c r="O60" s="107"/>
      <c r="P60" s="107"/>
      <c r="Q60" s="108"/>
    </row>
    <row r="61" spans="1:17">
      <c r="A61" t="s">
        <v>3647</v>
      </c>
      <c r="B61" s="94" t="s">
        <v>3648</v>
      </c>
      <c r="C61" s="94">
        <v>8</v>
      </c>
      <c r="D61" t="s">
        <v>3659</v>
      </c>
      <c r="E61" t="s">
        <v>3660</v>
      </c>
      <c r="F61" t="s">
        <v>3661</v>
      </c>
      <c r="G61" s="80">
        <v>1043</v>
      </c>
      <c r="H61" t="s">
        <v>3649</v>
      </c>
      <c r="I61" s="80">
        <v>1095.1500000000001</v>
      </c>
      <c r="O61" s="107"/>
      <c r="P61" s="107"/>
      <c r="Q61" s="108"/>
    </row>
    <row r="62" spans="1:17">
      <c r="A62" t="s">
        <v>3650</v>
      </c>
      <c r="B62" s="94" t="s">
        <v>3651</v>
      </c>
      <c r="C62" s="94">
        <v>8</v>
      </c>
      <c r="D62" t="s">
        <v>3659</v>
      </c>
      <c r="E62" t="s">
        <v>3660</v>
      </c>
      <c r="F62" t="s">
        <v>3661</v>
      </c>
      <c r="G62" s="80">
        <v>1283.5999999999999</v>
      </c>
      <c r="I62" s="80"/>
      <c r="O62" s="107"/>
      <c r="P62" s="107"/>
      <c r="Q62" s="108"/>
    </row>
    <row r="63" spans="1:17">
      <c r="A63" t="s">
        <v>3652</v>
      </c>
      <c r="B63" s="94" t="s">
        <v>3653</v>
      </c>
      <c r="C63" s="94">
        <v>9.75</v>
      </c>
      <c r="D63" t="s">
        <v>3659</v>
      </c>
      <c r="E63" t="s">
        <v>3660</v>
      </c>
      <c r="F63" t="s">
        <v>3661</v>
      </c>
      <c r="G63" s="80">
        <v>898.8</v>
      </c>
      <c r="H63" t="s">
        <v>3654</v>
      </c>
      <c r="I63" s="80">
        <v>943.74</v>
      </c>
      <c r="O63" s="107"/>
      <c r="P63" s="107"/>
      <c r="Q63" s="108"/>
    </row>
    <row r="64" spans="1:17">
      <c r="A64" t="s">
        <v>3655</v>
      </c>
      <c r="B64" s="94" t="s">
        <v>3656</v>
      </c>
      <c r="C64" s="109">
        <v>42006</v>
      </c>
      <c r="D64" t="s">
        <v>3659</v>
      </c>
      <c r="E64" t="s">
        <v>3660</v>
      </c>
      <c r="F64" t="s">
        <v>3661</v>
      </c>
      <c r="G64" s="80">
        <v>67.3</v>
      </c>
      <c r="I64" s="80"/>
      <c r="O64" s="107"/>
      <c r="P64" s="107"/>
      <c r="Q64" s="108"/>
    </row>
    <row r="65" spans="1:17">
      <c r="A65" t="s">
        <v>3657</v>
      </c>
      <c r="B65" s="94" t="s">
        <v>3658</v>
      </c>
      <c r="C65" s="109">
        <v>42126</v>
      </c>
      <c r="D65" t="s">
        <v>3659</v>
      </c>
      <c r="E65" t="s">
        <v>3660</v>
      </c>
      <c r="F65" t="s">
        <v>3661</v>
      </c>
      <c r="G65" s="80">
        <v>67.3</v>
      </c>
      <c r="I65" s="80"/>
      <c r="O65" s="107"/>
      <c r="P65" s="107"/>
      <c r="Q65" s="108"/>
    </row>
    <row r="66" spans="1:17">
      <c r="A66" t="s">
        <v>3662</v>
      </c>
      <c r="B66" s="94" t="s">
        <v>3663</v>
      </c>
      <c r="C66" s="94">
        <v>3</v>
      </c>
      <c r="D66" t="s">
        <v>3701</v>
      </c>
      <c r="E66" t="s">
        <v>3702</v>
      </c>
      <c r="F66" t="s">
        <v>3789</v>
      </c>
      <c r="G66" s="80">
        <v>115.3</v>
      </c>
      <c r="H66" t="s">
        <v>3664</v>
      </c>
      <c r="I66" s="80">
        <v>121.07</v>
      </c>
      <c r="O66" s="107"/>
      <c r="P66" s="107"/>
      <c r="Q66" s="108"/>
    </row>
    <row r="67" spans="1:17">
      <c r="A67" t="s">
        <v>3665</v>
      </c>
      <c r="B67" s="94" t="s">
        <v>3666</v>
      </c>
      <c r="C67" s="94">
        <v>3</v>
      </c>
      <c r="D67" t="s">
        <v>3701</v>
      </c>
      <c r="E67" t="s">
        <v>3702</v>
      </c>
      <c r="F67" t="s">
        <v>3789</v>
      </c>
      <c r="G67" s="80">
        <v>155</v>
      </c>
      <c r="H67" t="s">
        <v>3667</v>
      </c>
      <c r="I67" s="80">
        <v>162.75</v>
      </c>
      <c r="O67" s="107"/>
      <c r="P67" s="107"/>
      <c r="Q67" s="108"/>
    </row>
    <row r="68" spans="1:17">
      <c r="A68" t="s">
        <v>3668</v>
      </c>
      <c r="B68" s="94" t="s">
        <v>3669</v>
      </c>
      <c r="C68" s="94">
        <v>4.5</v>
      </c>
      <c r="D68" t="s">
        <v>3701</v>
      </c>
      <c r="E68" t="s">
        <v>3702</v>
      </c>
      <c r="F68" t="s">
        <v>3789</v>
      </c>
      <c r="G68" s="80">
        <v>457.2</v>
      </c>
      <c r="O68" s="107"/>
      <c r="P68" s="107"/>
      <c r="Q68" s="108"/>
    </row>
    <row r="69" spans="1:17">
      <c r="A69" t="s">
        <v>3670</v>
      </c>
      <c r="B69" s="94" t="s">
        <v>3671</v>
      </c>
      <c r="C69" s="94">
        <v>4</v>
      </c>
      <c r="D69" t="s">
        <v>3701</v>
      </c>
      <c r="E69" t="s">
        <v>3702</v>
      </c>
      <c r="F69" t="s">
        <v>3789</v>
      </c>
      <c r="G69" s="80">
        <v>242</v>
      </c>
      <c r="H69" t="s">
        <v>3672</v>
      </c>
      <c r="I69" s="80">
        <v>254.1</v>
      </c>
      <c r="O69" s="107"/>
      <c r="P69" s="107"/>
      <c r="Q69" s="108"/>
    </row>
    <row r="70" spans="1:17">
      <c r="A70" t="s">
        <v>3673</v>
      </c>
      <c r="B70" s="94" t="s">
        <v>3674</v>
      </c>
      <c r="C70" s="94">
        <v>5</v>
      </c>
      <c r="D70" t="s">
        <v>3701</v>
      </c>
      <c r="E70" t="s">
        <v>3702</v>
      </c>
      <c r="F70" t="s">
        <v>3789</v>
      </c>
      <c r="G70" s="80">
        <v>315.10000000000002</v>
      </c>
      <c r="H70" t="s">
        <v>3675</v>
      </c>
      <c r="I70" s="80">
        <v>330.86</v>
      </c>
      <c r="O70" s="107"/>
      <c r="P70" s="107"/>
      <c r="Q70" s="108"/>
    </row>
    <row r="71" spans="1:17">
      <c r="A71" t="s">
        <v>3676</v>
      </c>
      <c r="B71" s="94" t="s">
        <v>3677</v>
      </c>
      <c r="C71" s="94">
        <v>5</v>
      </c>
      <c r="D71" t="s">
        <v>3701</v>
      </c>
      <c r="E71" t="s">
        <v>3702</v>
      </c>
      <c r="F71" t="s">
        <v>3789</v>
      </c>
      <c r="G71" s="80">
        <v>458.5</v>
      </c>
      <c r="H71" t="s">
        <v>3678</v>
      </c>
      <c r="I71" s="80">
        <v>481.43</v>
      </c>
      <c r="O71" s="107"/>
      <c r="P71" s="107"/>
      <c r="Q71" s="108"/>
    </row>
    <row r="72" spans="1:17">
      <c r="A72" t="s">
        <v>3679</v>
      </c>
      <c r="B72" s="94" t="s">
        <v>3682</v>
      </c>
      <c r="C72" s="111">
        <v>18384</v>
      </c>
      <c r="D72" t="s">
        <v>3701</v>
      </c>
      <c r="E72" t="s">
        <v>3702</v>
      </c>
      <c r="F72" t="s">
        <v>3789</v>
      </c>
      <c r="G72" s="80">
        <v>554.9</v>
      </c>
      <c r="H72" t="s">
        <v>3680</v>
      </c>
      <c r="I72" s="80">
        <v>582.65</v>
      </c>
      <c r="O72" s="107"/>
      <c r="P72" s="107"/>
      <c r="Q72" s="108"/>
    </row>
    <row r="73" spans="1:17">
      <c r="A73" t="s">
        <v>3681</v>
      </c>
      <c r="B73" s="94" t="s">
        <v>3682</v>
      </c>
      <c r="C73" s="94">
        <v>6</v>
      </c>
      <c r="D73" t="s">
        <v>3701</v>
      </c>
      <c r="E73" t="s">
        <v>3702</v>
      </c>
      <c r="F73" t="s">
        <v>3789</v>
      </c>
      <c r="G73" s="80">
        <v>554.9</v>
      </c>
      <c r="O73" s="107"/>
      <c r="P73" s="107"/>
      <c r="Q73" s="108"/>
    </row>
    <row r="74" spans="1:17">
      <c r="A74" t="s">
        <v>3683</v>
      </c>
      <c r="B74" s="94" t="s">
        <v>3686</v>
      </c>
      <c r="C74" s="97">
        <v>5</v>
      </c>
      <c r="D74" t="s">
        <v>3701</v>
      </c>
      <c r="E74" t="s">
        <v>3702</v>
      </c>
      <c r="F74" t="s">
        <v>3789</v>
      </c>
      <c r="G74" s="80">
        <v>546.1</v>
      </c>
      <c r="H74" t="s">
        <v>3684</v>
      </c>
      <c r="I74" s="80">
        <v>573.41</v>
      </c>
      <c r="O74" s="107"/>
      <c r="P74" s="107"/>
      <c r="Q74" s="108"/>
    </row>
    <row r="75" spans="1:17">
      <c r="A75" t="s">
        <v>3685</v>
      </c>
      <c r="B75" s="94" t="s">
        <v>3686</v>
      </c>
      <c r="C75" s="112">
        <v>42129</v>
      </c>
      <c r="D75" t="s">
        <v>3701</v>
      </c>
      <c r="E75" t="s">
        <v>3702</v>
      </c>
      <c r="F75" t="s">
        <v>3789</v>
      </c>
      <c r="G75" s="80">
        <v>546.1</v>
      </c>
      <c r="H75" t="s">
        <v>3687</v>
      </c>
      <c r="I75" s="80">
        <v>573.41</v>
      </c>
      <c r="O75" s="107"/>
      <c r="P75" s="107"/>
      <c r="Q75" s="108"/>
    </row>
    <row r="76" spans="1:17">
      <c r="A76" t="s">
        <v>3688</v>
      </c>
      <c r="B76" s="94" t="s">
        <v>3693</v>
      </c>
      <c r="C76" s="113">
        <v>42129</v>
      </c>
      <c r="D76" t="s">
        <v>3701</v>
      </c>
      <c r="E76" t="s">
        <v>3702</v>
      </c>
      <c r="F76" t="s">
        <v>3789</v>
      </c>
      <c r="G76" s="80">
        <v>654.4</v>
      </c>
      <c r="H76" t="s">
        <v>3689</v>
      </c>
      <c r="I76" s="80">
        <v>687.12</v>
      </c>
      <c r="O76" s="107"/>
      <c r="P76" s="107"/>
      <c r="Q76" s="108"/>
    </row>
    <row r="77" spans="1:17">
      <c r="A77" t="s">
        <v>3690</v>
      </c>
      <c r="B77" s="94" t="s">
        <v>3693</v>
      </c>
      <c r="C77" s="98">
        <v>6</v>
      </c>
      <c r="D77" t="s">
        <v>3701</v>
      </c>
      <c r="E77" t="s">
        <v>3702</v>
      </c>
      <c r="F77" t="s">
        <v>3789</v>
      </c>
      <c r="G77" s="80">
        <v>654.4</v>
      </c>
      <c r="H77" t="s">
        <v>3691</v>
      </c>
      <c r="I77" s="80">
        <v>687.12</v>
      </c>
      <c r="O77" s="107"/>
      <c r="P77" s="107"/>
      <c r="Q77" s="108"/>
    </row>
    <row r="78" spans="1:17">
      <c r="A78" t="s">
        <v>3692</v>
      </c>
      <c r="B78" s="94" t="s">
        <v>3693</v>
      </c>
      <c r="C78" s="113">
        <v>42130</v>
      </c>
      <c r="D78" t="s">
        <v>3701</v>
      </c>
      <c r="E78" t="s">
        <v>3702</v>
      </c>
      <c r="F78" t="s">
        <v>3789</v>
      </c>
      <c r="G78" s="80">
        <v>654.4</v>
      </c>
      <c r="H78" t="s">
        <v>3694</v>
      </c>
      <c r="I78" s="80">
        <v>687.12</v>
      </c>
      <c r="O78" s="107"/>
      <c r="P78" s="107"/>
      <c r="Q78" s="108"/>
    </row>
    <row r="79" spans="1:17">
      <c r="A79" t="s">
        <v>3695</v>
      </c>
      <c r="B79" s="94" t="s">
        <v>3696</v>
      </c>
      <c r="C79" s="94">
        <v>6</v>
      </c>
      <c r="D79" t="s">
        <v>3701</v>
      </c>
      <c r="E79" t="s">
        <v>3702</v>
      </c>
      <c r="F79" t="s">
        <v>3789</v>
      </c>
      <c r="G79" s="80">
        <v>822</v>
      </c>
      <c r="I79" s="80"/>
      <c r="O79" s="107"/>
      <c r="P79" s="107"/>
      <c r="Q79" s="108"/>
    </row>
    <row r="80" spans="1:17">
      <c r="A80" t="s">
        <v>3697</v>
      </c>
      <c r="B80" s="94" t="s">
        <v>3698</v>
      </c>
      <c r="C80" s="94">
        <v>5</v>
      </c>
      <c r="D80" t="s">
        <v>3701</v>
      </c>
      <c r="E80" t="s">
        <v>3702</v>
      </c>
      <c r="F80" t="s">
        <v>3789</v>
      </c>
      <c r="G80" s="80">
        <v>651.79999999999995</v>
      </c>
      <c r="O80" s="107"/>
      <c r="P80" s="107"/>
      <c r="Q80" s="108"/>
    </row>
    <row r="81" spans="1:17">
      <c r="A81" t="s">
        <v>3699</v>
      </c>
      <c r="B81" s="94" t="s">
        <v>3700</v>
      </c>
      <c r="C81" s="94">
        <v>6.5</v>
      </c>
      <c r="D81" t="s">
        <v>3701</v>
      </c>
      <c r="E81" t="s">
        <v>3702</v>
      </c>
      <c r="F81" t="s">
        <v>3789</v>
      </c>
      <c r="G81" s="80">
        <v>841.8</v>
      </c>
      <c r="H81" t="s">
        <v>3703</v>
      </c>
      <c r="I81" s="80">
        <v>883.89</v>
      </c>
      <c r="O81" s="107"/>
      <c r="P81" s="107"/>
      <c r="Q81" s="108"/>
    </row>
    <row r="82" spans="1:17">
      <c r="A82" s="78" t="s">
        <v>3791</v>
      </c>
      <c r="B82" s="126" t="s">
        <v>3704</v>
      </c>
      <c r="C82" s="126"/>
      <c r="D82" s="126"/>
      <c r="E82" s="126"/>
      <c r="F82" s="126"/>
      <c r="G82" s="126"/>
      <c r="H82" s="126"/>
      <c r="I82" s="126"/>
      <c r="O82" s="107"/>
      <c r="P82" s="107"/>
      <c r="Q82" s="108"/>
    </row>
    <row r="83" spans="1:17">
      <c r="A83" t="s">
        <v>3705</v>
      </c>
      <c r="B83" t="s">
        <v>3710</v>
      </c>
      <c r="C83">
        <v>7</v>
      </c>
      <c r="D83" t="s">
        <v>3787</v>
      </c>
      <c r="E83" t="s">
        <v>3788</v>
      </c>
      <c r="F83" t="s">
        <v>3789</v>
      </c>
      <c r="G83" s="80">
        <v>2040.7</v>
      </c>
      <c r="H83" s="94"/>
      <c r="I83" s="101"/>
      <c r="J83" s="71" t="s">
        <v>3706</v>
      </c>
      <c r="O83" s="107"/>
      <c r="P83" s="107"/>
      <c r="Q83" s="108"/>
    </row>
    <row r="84" spans="1:17">
      <c r="A84" t="s">
        <v>3707</v>
      </c>
      <c r="B84" t="s">
        <v>3710</v>
      </c>
      <c r="C84" s="114">
        <v>42131</v>
      </c>
      <c r="D84" t="s">
        <v>3787</v>
      </c>
      <c r="E84" t="s">
        <v>3788</v>
      </c>
      <c r="F84" t="s">
        <v>3789</v>
      </c>
      <c r="G84" s="80">
        <v>2040.7</v>
      </c>
      <c r="H84" s="94" t="s">
        <v>3708</v>
      </c>
      <c r="I84" s="96">
        <v>2142.7399999999998</v>
      </c>
      <c r="J84" s="71"/>
      <c r="O84" s="107"/>
      <c r="P84" s="107"/>
      <c r="Q84" s="108"/>
    </row>
    <row r="85" spans="1:17">
      <c r="A85" t="s">
        <v>3709</v>
      </c>
      <c r="B85" t="s">
        <v>3710</v>
      </c>
      <c r="C85">
        <v>8</v>
      </c>
      <c r="D85" t="s">
        <v>3787</v>
      </c>
      <c r="E85" t="s">
        <v>3788</v>
      </c>
      <c r="F85" t="s">
        <v>3789</v>
      </c>
      <c r="G85" s="80">
        <v>2040.7</v>
      </c>
      <c r="H85" s="94" t="s">
        <v>3711</v>
      </c>
      <c r="I85" s="96">
        <v>2142.7399999999998</v>
      </c>
      <c r="J85" s="71"/>
      <c r="O85" s="107"/>
      <c r="P85" s="107"/>
      <c r="Q85" s="108"/>
    </row>
    <row r="86" spans="1:17">
      <c r="A86" t="s">
        <v>3712</v>
      </c>
      <c r="B86" t="s">
        <v>3715</v>
      </c>
      <c r="C86">
        <v>8</v>
      </c>
      <c r="D86" t="s">
        <v>3787</v>
      </c>
      <c r="E86" t="s">
        <v>3788</v>
      </c>
      <c r="F86" t="s">
        <v>3789</v>
      </c>
      <c r="G86" s="80">
        <v>2552.1999999999998</v>
      </c>
      <c r="H86" s="94"/>
      <c r="I86" s="101"/>
      <c r="O86" s="107"/>
      <c r="P86" s="107"/>
      <c r="Q86" s="108"/>
    </row>
    <row r="87" spans="1:17">
      <c r="A87" t="s">
        <v>3713</v>
      </c>
      <c r="B87" t="s">
        <v>3715</v>
      </c>
      <c r="C87" s="114">
        <v>42132</v>
      </c>
      <c r="D87" t="s">
        <v>3787</v>
      </c>
      <c r="E87" t="s">
        <v>3788</v>
      </c>
      <c r="F87" t="s">
        <v>3789</v>
      </c>
      <c r="G87" s="80">
        <v>2552.1999999999998</v>
      </c>
      <c r="H87" s="94"/>
      <c r="I87" s="101"/>
      <c r="O87" s="107"/>
      <c r="P87" s="107"/>
      <c r="Q87" s="108"/>
    </row>
    <row r="88" spans="1:17">
      <c r="A88" t="s">
        <v>3714</v>
      </c>
      <c r="B88" t="s">
        <v>3715</v>
      </c>
      <c r="C88">
        <v>10</v>
      </c>
      <c r="D88" t="s">
        <v>3787</v>
      </c>
      <c r="E88" t="s">
        <v>3788</v>
      </c>
      <c r="F88" t="s">
        <v>3789</v>
      </c>
      <c r="G88" s="80">
        <v>3172.3</v>
      </c>
      <c r="H88" s="94"/>
      <c r="I88" s="101"/>
      <c r="O88" s="107"/>
      <c r="P88" s="107"/>
      <c r="Q88" s="108"/>
    </row>
    <row r="89" spans="1:17">
      <c r="A89" s="103"/>
      <c r="B89" s="94" t="s">
        <v>3716</v>
      </c>
      <c r="C89" s="94">
        <v>4</v>
      </c>
      <c r="D89" s="94" t="s">
        <v>3728</v>
      </c>
      <c r="E89" s="94" t="s">
        <v>3729</v>
      </c>
      <c r="F89" s="94" t="s">
        <v>3730</v>
      </c>
      <c r="G89" s="95"/>
      <c r="H89" s="94" t="s">
        <v>3717</v>
      </c>
      <c r="I89" s="96">
        <v>133.25</v>
      </c>
      <c r="O89" s="107"/>
      <c r="P89" s="107"/>
      <c r="Q89" s="108"/>
    </row>
    <row r="90" spans="1:17">
      <c r="A90" t="s">
        <v>3718</v>
      </c>
      <c r="B90" t="s">
        <v>3719</v>
      </c>
      <c r="C90">
        <v>3</v>
      </c>
      <c r="D90" t="s">
        <v>3787</v>
      </c>
      <c r="E90" t="s">
        <v>3788</v>
      </c>
      <c r="F90" t="s">
        <v>3789</v>
      </c>
      <c r="G90" s="80">
        <v>110.8</v>
      </c>
      <c r="H90" t="s">
        <v>3720</v>
      </c>
      <c r="I90" s="96">
        <v>116.34</v>
      </c>
      <c r="O90" s="107"/>
      <c r="P90" s="107"/>
      <c r="Q90" s="108"/>
    </row>
    <row r="91" spans="1:17">
      <c r="A91" t="s">
        <v>3721</v>
      </c>
      <c r="B91" t="s">
        <v>3722</v>
      </c>
      <c r="C91">
        <v>4.33</v>
      </c>
      <c r="D91" t="s">
        <v>3787</v>
      </c>
      <c r="E91" t="s">
        <v>3788</v>
      </c>
      <c r="F91" t="s">
        <v>3789</v>
      </c>
      <c r="G91" s="80">
        <v>174.4</v>
      </c>
      <c r="H91" t="s">
        <v>3723</v>
      </c>
      <c r="I91" s="96">
        <v>183.12</v>
      </c>
      <c r="O91" s="107"/>
      <c r="P91" s="107"/>
      <c r="Q91" s="108"/>
    </row>
    <row r="92" spans="1:17">
      <c r="A92" t="s">
        <v>3724</v>
      </c>
      <c r="B92" t="s">
        <v>3725</v>
      </c>
      <c r="C92">
        <v>4.33</v>
      </c>
      <c r="D92" t="s">
        <v>3787</v>
      </c>
      <c r="E92" t="s">
        <v>3788</v>
      </c>
      <c r="F92" t="s">
        <v>3789</v>
      </c>
      <c r="G92" s="80">
        <v>214.5</v>
      </c>
      <c r="H92" t="s">
        <v>3726</v>
      </c>
      <c r="I92" s="96">
        <v>225.23</v>
      </c>
      <c r="O92" s="107"/>
      <c r="P92" s="107"/>
      <c r="Q92" s="108"/>
    </row>
    <row r="93" spans="1:17">
      <c r="B93" s="94" t="s">
        <v>3727</v>
      </c>
      <c r="C93" s="94">
        <v>5</v>
      </c>
      <c r="D93" s="94" t="s">
        <v>3728</v>
      </c>
      <c r="E93" s="94" t="s">
        <v>3729</v>
      </c>
      <c r="F93" s="94" t="s">
        <v>3730</v>
      </c>
      <c r="G93" s="96"/>
      <c r="H93" s="94" t="s">
        <v>3731</v>
      </c>
      <c r="I93" s="96">
        <v>244.77</v>
      </c>
      <c r="O93" s="107"/>
      <c r="P93" s="107"/>
      <c r="Q93" s="108"/>
    </row>
    <row r="94" spans="1:17">
      <c r="A94" t="s">
        <v>3732</v>
      </c>
      <c r="B94" t="s">
        <v>3733</v>
      </c>
      <c r="C94">
        <v>6.5</v>
      </c>
      <c r="D94" t="s">
        <v>3787</v>
      </c>
      <c r="E94" t="s">
        <v>3788</v>
      </c>
      <c r="F94" t="s">
        <v>3789</v>
      </c>
      <c r="G94" s="80">
        <v>275.39999999999998</v>
      </c>
      <c r="H94" t="s">
        <v>3734</v>
      </c>
      <c r="I94" s="96">
        <v>289.17</v>
      </c>
      <c r="O94" s="107"/>
      <c r="P94" s="107"/>
      <c r="Q94" s="108"/>
    </row>
    <row r="95" spans="1:17">
      <c r="A95" t="s">
        <v>3735</v>
      </c>
      <c r="B95" t="s">
        <v>3736</v>
      </c>
      <c r="C95">
        <v>6</v>
      </c>
      <c r="D95" t="s">
        <v>3787</v>
      </c>
      <c r="E95" t="s">
        <v>3788</v>
      </c>
      <c r="F95" t="s">
        <v>3789</v>
      </c>
      <c r="G95" s="90">
        <v>376.4</v>
      </c>
      <c r="H95" t="s">
        <v>3737</v>
      </c>
      <c r="I95" s="96">
        <v>395.22</v>
      </c>
      <c r="O95" s="107"/>
      <c r="P95" s="107"/>
      <c r="Q95" s="108"/>
    </row>
    <row r="96" spans="1:17">
      <c r="A96" t="s">
        <v>3738</v>
      </c>
      <c r="B96" t="s">
        <v>3739</v>
      </c>
      <c r="C96">
        <v>6.5</v>
      </c>
      <c r="D96" t="s">
        <v>3787</v>
      </c>
      <c r="E96" t="s">
        <v>3788</v>
      </c>
      <c r="F96" t="s">
        <v>3789</v>
      </c>
      <c r="G96" s="80">
        <v>499.1</v>
      </c>
      <c r="H96" t="s">
        <v>3740</v>
      </c>
      <c r="I96" s="96">
        <v>524.05999999999995</v>
      </c>
      <c r="O96" s="107"/>
      <c r="P96" s="107"/>
      <c r="Q96" s="108"/>
    </row>
    <row r="97" spans="1:17">
      <c r="A97" t="s">
        <v>3741</v>
      </c>
      <c r="B97" t="s">
        <v>3742</v>
      </c>
      <c r="C97">
        <v>8</v>
      </c>
      <c r="D97" t="s">
        <v>3787</v>
      </c>
      <c r="E97" t="s">
        <v>3788</v>
      </c>
      <c r="F97" t="s">
        <v>3789</v>
      </c>
      <c r="G97" s="80">
        <v>554.5</v>
      </c>
      <c r="H97" t="s">
        <v>3743</v>
      </c>
      <c r="I97" s="96">
        <v>582.23</v>
      </c>
      <c r="O97" s="107"/>
      <c r="P97" s="107"/>
      <c r="Q97" s="108"/>
    </row>
    <row r="98" spans="1:17">
      <c r="A98" t="s">
        <v>3744</v>
      </c>
      <c r="B98" t="s">
        <v>3745</v>
      </c>
      <c r="C98">
        <v>7</v>
      </c>
      <c r="D98" t="s">
        <v>3787</v>
      </c>
      <c r="E98" t="s">
        <v>3788</v>
      </c>
      <c r="F98" t="s">
        <v>3789</v>
      </c>
      <c r="G98" s="80">
        <v>742.9</v>
      </c>
      <c r="H98" t="s">
        <v>3746</v>
      </c>
      <c r="I98" s="96">
        <v>780.05</v>
      </c>
      <c r="O98" s="107"/>
      <c r="P98" s="107"/>
      <c r="Q98" s="108"/>
    </row>
    <row r="99" spans="1:17">
      <c r="A99" t="s">
        <v>3747</v>
      </c>
      <c r="B99" t="s">
        <v>3748</v>
      </c>
      <c r="C99">
        <v>8</v>
      </c>
      <c r="D99" t="s">
        <v>3787</v>
      </c>
      <c r="E99" t="s">
        <v>3788</v>
      </c>
      <c r="F99" t="s">
        <v>3789</v>
      </c>
      <c r="G99" s="80">
        <v>794.8</v>
      </c>
      <c r="H99" t="s">
        <v>3749</v>
      </c>
      <c r="I99" s="96">
        <v>834.54</v>
      </c>
      <c r="O99" s="107"/>
      <c r="P99" s="107"/>
      <c r="Q99" s="108"/>
    </row>
    <row r="100" spans="1:17">
      <c r="A100" t="s">
        <v>3750</v>
      </c>
      <c r="B100" t="s">
        <v>3751</v>
      </c>
      <c r="C100">
        <v>7</v>
      </c>
      <c r="D100" t="s">
        <v>3787</v>
      </c>
      <c r="E100" t="s">
        <v>3788</v>
      </c>
      <c r="F100" t="s">
        <v>3789</v>
      </c>
      <c r="G100" s="80">
        <v>616.79999999999995</v>
      </c>
      <c r="H100" t="s">
        <v>3752</v>
      </c>
      <c r="I100" s="96">
        <v>647.64</v>
      </c>
      <c r="O100" s="107"/>
      <c r="P100" s="107"/>
      <c r="Q100" s="108"/>
    </row>
    <row r="101" spans="1:17">
      <c r="A101" t="s">
        <v>3753</v>
      </c>
      <c r="B101" t="s">
        <v>3754</v>
      </c>
      <c r="C101">
        <v>8</v>
      </c>
      <c r="D101" t="s">
        <v>3787</v>
      </c>
      <c r="E101" t="s">
        <v>3788</v>
      </c>
      <c r="F101" t="s">
        <v>3789</v>
      </c>
      <c r="G101" s="80">
        <v>1147.3</v>
      </c>
      <c r="H101" t="s">
        <v>3755</v>
      </c>
      <c r="I101" s="96">
        <v>1204.67</v>
      </c>
      <c r="O101" s="107"/>
      <c r="P101" s="107"/>
      <c r="Q101" s="108"/>
    </row>
    <row r="102" spans="1:17">
      <c r="A102" t="s">
        <v>3756</v>
      </c>
      <c r="B102" s="91" t="s">
        <v>3757</v>
      </c>
      <c r="C102">
        <v>9.75</v>
      </c>
      <c r="D102" t="s">
        <v>3787</v>
      </c>
      <c r="E102" t="s">
        <v>3788</v>
      </c>
      <c r="F102" t="s">
        <v>3789</v>
      </c>
      <c r="G102" s="80">
        <v>994.8</v>
      </c>
      <c r="H102" t="s">
        <v>3758</v>
      </c>
      <c r="I102" s="96">
        <v>1044.54</v>
      </c>
      <c r="O102" s="107"/>
      <c r="P102" s="107"/>
      <c r="Q102" s="108"/>
    </row>
    <row r="103" spans="1:17">
      <c r="A103" t="s">
        <v>3759</v>
      </c>
      <c r="B103" t="s">
        <v>3760</v>
      </c>
      <c r="C103">
        <v>3</v>
      </c>
      <c r="D103" t="s">
        <v>3787</v>
      </c>
      <c r="E103" t="s">
        <v>3788</v>
      </c>
      <c r="F103" t="s">
        <v>3789</v>
      </c>
      <c r="G103" s="80">
        <v>170.5</v>
      </c>
      <c r="H103" t="s">
        <v>3761</v>
      </c>
      <c r="I103" s="96">
        <v>179.03</v>
      </c>
      <c r="O103" s="107"/>
      <c r="P103" s="107"/>
      <c r="Q103" s="108"/>
    </row>
    <row r="104" spans="1:17">
      <c r="A104" t="s">
        <v>3762</v>
      </c>
      <c r="B104" t="s">
        <v>3763</v>
      </c>
      <c r="C104">
        <v>4</v>
      </c>
      <c r="D104" t="s">
        <v>3787</v>
      </c>
      <c r="E104" t="s">
        <v>3788</v>
      </c>
      <c r="F104" t="s">
        <v>3789</v>
      </c>
      <c r="G104" s="80">
        <v>266.2</v>
      </c>
      <c r="H104" t="s">
        <v>3764</v>
      </c>
      <c r="I104" s="96">
        <v>279.51</v>
      </c>
      <c r="O104" s="107"/>
      <c r="P104" s="107"/>
      <c r="Q104" s="108"/>
    </row>
    <row r="105" spans="1:17">
      <c r="A105" t="s">
        <v>3765</v>
      </c>
      <c r="B105" t="s">
        <v>3766</v>
      </c>
      <c r="C105">
        <v>5</v>
      </c>
      <c r="D105" t="s">
        <v>3787</v>
      </c>
      <c r="E105" t="s">
        <v>3788</v>
      </c>
      <c r="F105" t="s">
        <v>3789</v>
      </c>
      <c r="G105" s="80">
        <v>346.6</v>
      </c>
      <c r="H105" t="s">
        <v>3767</v>
      </c>
      <c r="I105" s="96">
        <v>363.93</v>
      </c>
      <c r="O105" s="107"/>
      <c r="P105" s="107"/>
      <c r="Q105" s="108"/>
    </row>
    <row r="106" spans="1:17">
      <c r="A106" t="s">
        <v>3768</v>
      </c>
      <c r="B106" t="s">
        <v>3769</v>
      </c>
      <c r="C106">
        <v>5</v>
      </c>
      <c r="D106" t="s">
        <v>3787</v>
      </c>
      <c r="E106" t="s">
        <v>3788</v>
      </c>
      <c r="F106" t="s">
        <v>3789</v>
      </c>
      <c r="G106" s="80">
        <v>504.4</v>
      </c>
      <c r="H106" t="s">
        <v>3770</v>
      </c>
      <c r="I106" s="96">
        <v>529.62</v>
      </c>
      <c r="O106" s="107"/>
      <c r="P106" s="107"/>
      <c r="Q106" s="108"/>
    </row>
    <row r="107" spans="1:17">
      <c r="A107" t="s">
        <v>3771</v>
      </c>
      <c r="B107" t="s">
        <v>3772</v>
      </c>
      <c r="C107" s="114">
        <v>42129</v>
      </c>
      <c r="D107" t="s">
        <v>3787</v>
      </c>
      <c r="E107" t="s">
        <v>3788</v>
      </c>
      <c r="F107" t="s">
        <v>3789</v>
      </c>
      <c r="G107" s="80">
        <v>638.1</v>
      </c>
      <c r="H107" t="s">
        <v>3773</v>
      </c>
      <c r="I107" s="96">
        <v>670.01</v>
      </c>
      <c r="O107" s="107"/>
      <c r="P107" s="107"/>
      <c r="Q107" s="108"/>
    </row>
    <row r="108" spans="1:17">
      <c r="A108" t="s">
        <v>3774</v>
      </c>
      <c r="B108" t="s">
        <v>3775</v>
      </c>
      <c r="C108">
        <v>6</v>
      </c>
      <c r="D108" t="s">
        <v>3787</v>
      </c>
      <c r="E108" t="s">
        <v>3788</v>
      </c>
      <c r="F108" t="s">
        <v>3789</v>
      </c>
      <c r="G108" s="80">
        <v>638.1</v>
      </c>
      <c r="I108" s="80"/>
      <c r="O108" s="107"/>
      <c r="P108" s="107"/>
      <c r="Q108" s="108"/>
    </row>
    <row r="109" spans="1:17">
      <c r="A109" t="s">
        <v>3776</v>
      </c>
      <c r="B109" t="s">
        <v>3777</v>
      </c>
      <c r="C109" s="115">
        <v>42129</v>
      </c>
      <c r="D109" t="s">
        <v>3787</v>
      </c>
      <c r="E109" t="s">
        <v>3788</v>
      </c>
      <c r="F109" t="s">
        <v>3789</v>
      </c>
      <c r="G109" s="80">
        <v>752.6</v>
      </c>
      <c r="H109" t="s">
        <v>3778</v>
      </c>
      <c r="I109" s="96">
        <v>790.23</v>
      </c>
      <c r="O109" s="107"/>
      <c r="P109" s="107"/>
      <c r="Q109" s="108"/>
    </row>
    <row r="110" spans="1:17">
      <c r="A110" t="s">
        <v>3779</v>
      </c>
      <c r="B110" t="s">
        <v>3780</v>
      </c>
      <c r="C110" s="91">
        <v>6</v>
      </c>
      <c r="D110" t="s">
        <v>3787</v>
      </c>
      <c r="E110" t="s">
        <v>3788</v>
      </c>
      <c r="F110" t="s">
        <v>3789</v>
      </c>
      <c r="G110" s="80">
        <v>752.6</v>
      </c>
      <c r="H110" t="s">
        <v>3781</v>
      </c>
      <c r="I110" s="96">
        <v>790.23</v>
      </c>
      <c r="O110" s="107"/>
      <c r="P110" s="107"/>
      <c r="Q110" s="108"/>
    </row>
    <row r="111" spans="1:17">
      <c r="A111" t="s">
        <v>3782</v>
      </c>
      <c r="B111" t="s">
        <v>3783</v>
      </c>
      <c r="C111" s="115">
        <v>42130</v>
      </c>
      <c r="D111" t="s">
        <v>3787</v>
      </c>
      <c r="E111" t="s">
        <v>3788</v>
      </c>
      <c r="F111" t="s">
        <v>3789</v>
      </c>
      <c r="G111" s="80">
        <v>752.6</v>
      </c>
      <c r="H111" t="s">
        <v>3784</v>
      </c>
      <c r="I111" s="96">
        <v>790.23</v>
      </c>
      <c r="O111" s="107"/>
      <c r="P111" s="107"/>
      <c r="Q111" s="108"/>
    </row>
    <row r="112" spans="1:17">
      <c r="A112" t="s">
        <v>3785</v>
      </c>
      <c r="B112" t="s">
        <v>3786</v>
      </c>
      <c r="C112">
        <v>6.5</v>
      </c>
      <c r="D112" t="s">
        <v>3787</v>
      </c>
      <c r="E112" t="s">
        <v>3788</v>
      </c>
      <c r="F112" t="s">
        <v>3789</v>
      </c>
      <c r="G112" s="80">
        <v>926</v>
      </c>
      <c r="H112" t="s">
        <v>3790</v>
      </c>
      <c r="I112" s="96">
        <v>972.3</v>
      </c>
      <c r="O112" s="107"/>
      <c r="P112" s="107"/>
      <c r="Q112" s="108"/>
    </row>
    <row r="113" spans="1:17">
      <c r="A113" s="78" t="s">
        <v>3791</v>
      </c>
      <c r="B113" s="126" t="s">
        <v>3792</v>
      </c>
      <c r="C113" s="126"/>
      <c r="D113" s="126"/>
      <c r="E113" s="126"/>
      <c r="F113" s="126"/>
      <c r="G113" s="126"/>
      <c r="H113" s="126"/>
      <c r="I113" s="126"/>
      <c r="O113" s="107"/>
      <c r="P113" s="107"/>
      <c r="Q113" s="108"/>
    </row>
    <row r="114" spans="1:17">
      <c r="A114" t="s">
        <v>3793</v>
      </c>
      <c r="B114" t="s">
        <v>3794</v>
      </c>
      <c r="C114">
        <v>6.5</v>
      </c>
      <c r="D114" t="s">
        <v>3795</v>
      </c>
      <c r="E114" t="s">
        <v>3796</v>
      </c>
      <c r="F114" t="s">
        <v>3797</v>
      </c>
      <c r="G114" s="80">
        <v>958.74</v>
      </c>
      <c r="J114" s="71" t="s">
        <v>3798</v>
      </c>
      <c r="O114" s="107"/>
      <c r="P114" s="107"/>
      <c r="Q114" s="108"/>
    </row>
    <row r="115" spans="1:17">
      <c r="A115" t="s">
        <v>3799</v>
      </c>
      <c r="B115" t="s">
        <v>3800</v>
      </c>
      <c r="C115">
        <v>6.5</v>
      </c>
      <c r="D115" t="s">
        <v>3801</v>
      </c>
      <c r="E115" t="s">
        <v>3802</v>
      </c>
      <c r="F115" t="s">
        <v>3803</v>
      </c>
      <c r="G115" s="80">
        <v>1312.87</v>
      </c>
      <c r="O115" s="107"/>
      <c r="P115" s="107"/>
      <c r="Q115" s="108"/>
    </row>
    <row r="116" spans="1:17">
      <c r="A116" t="s">
        <v>3804</v>
      </c>
      <c r="B116" t="s">
        <v>3805</v>
      </c>
      <c r="C116">
        <v>7</v>
      </c>
      <c r="D116" t="s">
        <v>3806</v>
      </c>
      <c r="E116" t="s">
        <v>3807</v>
      </c>
      <c r="F116" t="s">
        <v>3808</v>
      </c>
      <c r="G116" s="80">
        <v>1362.39</v>
      </c>
      <c r="O116" s="107"/>
      <c r="P116" s="107"/>
      <c r="Q116" s="108"/>
    </row>
    <row r="117" spans="1:17">
      <c r="A117" t="s">
        <v>3809</v>
      </c>
      <c r="B117" t="s">
        <v>3810</v>
      </c>
      <c r="C117">
        <v>7.5</v>
      </c>
      <c r="D117" t="s">
        <v>3811</v>
      </c>
      <c r="E117" t="s">
        <v>3852</v>
      </c>
      <c r="F117" t="s">
        <v>3832</v>
      </c>
      <c r="G117" s="80">
        <v>1400.14</v>
      </c>
      <c r="O117" s="107"/>
      <c r="P117" s="107"/>
      <c r="Q117" s="108"/>
    </row>
    <row r="118" spans="1:17">
      <c r="A118" t="s">
        <v>3812</v>
      </c>
      <c r="B118" t="s">
        <v>3850</v>
      </c>
      <c r="C118">
        <v>6.5</v>
      </c>
      <c r="D118" t="s">
        <v>3830</v>
      </c>
      <c r="E118" t="s">
        <v>3852</v>
      </c>
      <c r="F118" t="s">
        <v>3832</v>
      </c>
      <c r="G118" s="80">
        <v>1368.38</v>
      </c>
      <c r="O118" s="107"/>
      <c r="P118" s="107"/>
      <c r="Q118" s="108"/>
    </row>
    <row r="119" spans="1:17">
      <c r="A119" t="s">
        <v>3813</v>
      </c>
      <c r="B119" t="s">
        <v>3850</v>
      </c>
      <c r="C119">
        <v>7</v>
      </c>
      <c r="D119" t="s">
        <v>3830</v>
      </c>
      <c r="E119" t="s">
        <v>3852</v>
      </c>
      <c r="F119" t="s">
        <v>3832</v>
      </c>
      <c r="G119" s="80">
        <v>1362.39</v>
      </c>
      <c r="O119" s="107"/>
      <c r="P119" s="107"/>
      <c r="Q119" s="108"/>
    </row>
    <row r="120" spans="1:17">
      <c r="A120" t="s">
        <v>3814</v>
      </c>
      <c r="B120" t="s">
        <v>3850</v>
      </c>
      <c r="C120">
        <v>7.5</v>
      </c>
      <c r="D120" t="s">
        <v>3830</v>
      </c>
      <c r="E120" t="s">
        <v>3852</v>
      </c>
      <c r="F120" t="s">
        <v>3832</v>
      </c>
      <c r="G120" s="80">
        <v>1401.26</v>
      </c>
      <c r="O120" s="107"/>
      <c r="P120" s="107"/>
      <c r="Q120" s="108"/>
    </row>
    <row r="121" spans="1:17">
      <c r="A121" s="79" t="s">
        <v>3815</v>
      </c>
      <c r="B121" t="s">
        <v>3841</v>
      </c>
      <c r="C121">
        <v>7</v>
      </c>
      <c r="D121" t="s">
        <v>3830</v>
      </c>
      <c r="E121" t="s">
        <v>3852</v>
      </c>
      <c r="F121" t="s">
        <v>3832</v>
      </c>
      <c r="G121" s="80">
        <v>1795.78</v>
      </c>
      <c r="O121" s="107"/>
      <c r="P121" s="107"/>
      <c r="Q121" s="108"/>
    </row>
    <row r="122" spans="1:17">
      <c r="A122" t="s">
        <v>3816</v>
      </c>
      <c r="B122" t="s">
        <v>3841</v>
      </c>
      <c r="C122">
        <v>7.5</v>
      </c>
      <c r="D122" t="s">
        <v>3830</v>
      </c>
      <c r="E122" t="s">
        <v>3852</v>
      </c>
      <c r="F122" t="s">
        <v>3832</v>
      </c>
      <c r="G122" s="80">
        <v>1797.26</v>
      </c>
      <c r="O122" s="107"/>
      <c r="P122" s="107"/>
      <c r="Q122" s="108"/>
    </row>
    <row r="123" spans="1:17">
      <c r="A123" t="s">
        <v>3817</v>
      </c>
      <c r="B123" t="s">
        <v>3841</v>
      </c>
      <c r="C123">
        <v>7.5</v>
      </c>
      <c r="D123" t="s">
        <v>3830</v>
      </c>
      <c r="E123" t="s">
        <v>3831</v>
      </c>
      <c r="F123" t="s">
        <v>3832</v>
      </c>
      <c r="G123" s="80">
        <v>1947.88</v>
      </c>
      <c r="O123" s="107"/>
      <c r="P123" s="107"/>
      <c r="Q123" s="108"/>
    </row>
    <row r="124" spans="1:17">
      <c r="A124" t="s">
        <v>3818</v>
      </c>
      <c r="B124" t="s">
        <v>3841</v>
      </c>
      <c r="C124">
        <v>8</v>
      </c>
      <c r="D124" t="s">
        <v>3830</v>
      </c>
      <c r="E124" t="s">
        <v>3852</v>
      </c>
      <c r="F124" t="s">
        <v>3832</v>
      </c>
      <c r="G124" s="80">
        <v>1814.18</v>
      </c>
      <c r="J124" s="71" t="s">
        <v>3819</v>
      </c>
      <c r="O124" s="107"/>
      <c r="P124" s="107"/>
      <c r="Q124" s="108"/>
    </row>
    <row r="125" spans="1:17">
      <c r="A125" t="s">
        <v>3820</v>
      </c>
      <c r="B125" t="s">
        <v>3844</v>
      </c>
      <c r="C125">
        <v>8</v>
      </c>
      <c r="D125" t="s">
        <v>3830</v>
      </c>
      <c r="E125" t="s">
        <v>3852</v>
      </c>
      <c r="F125" t="s">
        <v>3832</v>
      </c>
      <c r="G125" s="80">
        <v>2222.62</v>
      </c>
      <c r="O125" s="107"/>
      <c r="P125" s="107"/>
      <c r="Q125" s="108"/>
    </row>
    <row r="126" spans="1:17">
      <c r="A126" t="s">
        <v>3821</v>
      </c>
      <c r="B126" t="s">
        <v>3844</v>
      </c>
      <c r="C126">
        <v>8.5</v>
      </c>
      <c r="D126" t="s">
        <v>3830</v>
      </c>
      <c r="E126" t="s">
        <v>3852</v>
      </c>
      <c r="F126" t="s">
        <v>3832</v>
      </c>
      <c r="G126" s="80">
        <v>2228.4499999999998</v>
      </c>
      <c r="O126" s="107"/>
      <c r="P126" s="107"/>
      <c r="Q126" s="108"/>
    </row>
    <row r="127" spans="1:17">
      <c r="A127" t="s">
        <v>3822</v>
      </c>
      <c r="B127" t="s">
        <v>3846</v>
      </c>
      <c r="C127">
        <v>8.5</v>
      </c>
      <c r="D127" t="s">
        <v>3830</v>
      </c>
      <c r="E127" t="s">
        <v>3852</v>
      </c>
      <c r="F127" t="s">
        <v>3832</v>
      </c>
      <c r="G127" s="80">
        <v>2666.06</v>
      </c>
      <c r="O127" s="107"/>
      <c r="P127" s="107"/>
      <c r="Q127" s="108"/>
    </row>
    <row r="128" spans="1:17">
      <c r="A128" t="s">
        <v>3823</v>
      </c>
      <c r="B128" t="s">
        <v>3846</v>
      </c>
      <c r="C128">
        <v>10</v>
      </c>
      <c r="D128" t="s">
        <v>3830</v>
      </c>
      <c r="E128" t="s">
        <v>3831</v>
      </c>
      <c r="F128" t="s">
        <v>3832</v>
      </c>
      <c r="G128" s="80">
        <v>3548.73</v>
      </c>
      <c r="O128" s="107"/>
      <c r="P128" s="107"/>
      <c r="Q128" s="108"/>
    </row>
    <row r="129" spans="1:17">
      <c r="A129" t="s">
        <v>3824</v>
      </c>
      <c r="B129" t="s">
        <v>3846</v>
      </c>
      <c r="C129" t="s">
        <v>3825</v>
      </c>
      <c r="D129" t="s">
        <v>3830</v>
      </c>
      <c r="E129" t="s">
        <v>3852</v>
      </c>
      <c r="F129" t="s">
        <v>3832</v>
      </c>
      <c r="G129" s="80">
        <v>2655.83</v>
      </c>
      <c r="O129" s="107"/>
      <c r="P129" s="107"/>
      <c r="Q129" s="108"/>
    </row>
    <row r="130" spans="1:17">
      <c r="A130" t="s">
        <v>3826</v>
      </c>
      <c r="B130" t="s">
        <v>3848</v>
      </c>
      <c r="C130">
        <v>10</v>
      </c>
      <c r="D130" t="s">
        <v>3830</v>
      </c>
      <c r="E130" t="s">
        <v>3852</v>
      </c>
      <c r="F130" t="s">
        <v>3832</v>
      </c>
      <c r="G130" s="80">
        <v>3957.44</v>
      </c>
      <c r="O130" s="107"/>
      <c r="P130" s="107"/>
      <c r="Q130" s="108"/>
    </row>
    <row r="131" spans="1:17">
      <c r="A131" t="s">
        <v>3827</v>
      </c>
      <c r="B131" t="s">
        <v>3829</v>
      </c>
      <c r="C131">
        <v>11.25</v>
      </c>
      <c r="D131" t="s">
        <v>3830</v>
      </c>
      <c r="E131" t="s">
        <v>3831</v>
      </c>
      <c r="F131" t="s">
        <v>3832</v>
      </c>
      <c r="G131" s="80">
        <v>4092.9</v>
      </c>
      <c r="I131" s="80"/>
      <c r="O131" s="107"/>
      <c r="P131" s="107"/>
      <c r="Q131" s="108"/>
    </row>
    <row r="132" spans="1:17">
      <c r="A132" t="s">
        <v>3828</v>
      </c>
      <c r="B132" t="s">
        <v>3829</v>
      </c>
      <c r="C132">
        <v>12</v>
      </c>
      <c r="D132" t="s">
        <v>3830</v>
      </c>
      <c r="E132" t="s">
        <v>3831</v>
      </c>
      <c r="F132" t="s">
        <v>3832</v>
      </c>
      <c r="G132" s="80">
        <v>4142.79</v>
      </c>
      <c r="I132" s="80"/>
      <c r="O132" s="107"/>
      <c r="P132" s="107"/>
      <c r="Q132" s="7"/>
    </row>
    <row r="133" spans="1:17">
      <c r="A133" s="78" t="s">
        <v>3880</v>
      </c>
      <c r="B133" s="126" t="s">
        <v>3833</v>
      </c>
      <c r="C133" s="126"/>
      <c r="D133" s="126"/>
      <c r="E133" s="126"/>
      <c r="F133" s="126"/>
      <c r="G133" s="126"/>
      <c r="H133" s="126"/>
      <c r="I133" s="126"/>
      <c r="O133" s="107"/>
      <c r="P133" s="107"/>
      <c r="Q133" s="108"/>
    </row>
    <row r="134" spans="1:17">
      <c r="B134" t="s">
        <v>3841</v>
      </c>
      <c r="C134">
        <v>7</v>
      </c>
      <c r="D134" t="s">
        <v>3851</v>
      </c>
      <c r="F134" t="s">
        <v>3834</v>
      </c>
      <c r="G134" s="116">
        <v>3263.45</v>
      </c>
      <c r="H134" t="s">
        <v>3835</v>
      </c>
      <c r="I134" s="116">
        <v>13053.8</v>
      </c>
      <c r="O134" s="107"/>
      <c r="P134" s="107"/>
      <c r="Q134" s="7"/>
    </row>
    <row r="135" spans="1:17">
      <c r="B135" t="s">
        <v>3844</v>
      </c>
      <c r="C135">
        <v>8.5</v>
      </c>
      <c r="D135" t="s">
        <v>3851</v>
      </c>
      <c r="F135" t="s">
        <v>3834</v>
      </c>
      <c r="G135" s="116">
        <v>4258.6899999999996</v>
      </c>
      <c r="H135" t="s">
        <v>3835</v>
      </c>
      <c r="I135" s="116">
        <v>17034.759999999998</v>
      </c>
      <c r="O135" s="107"/>
      <c r="P135" s="107"/>
      <c r="Q135" s="108"/>
    </row>
    <row r="136" spans="1:17">
      <c r="B136" t="s">
        <v>3846</v>
      </c>
      <c r="C136">
        <v>8.5</v>
      </c>
      <c r="D136" t="s">
        <v>3851</v>
      </c>
      <c r="F136" t="s">
        <v>3834</v>
      </c>
      <c r="G136" s="116">
        <v>7210.85</v>
      </c>
      <c r="H136" t="s">
        <v>3835</v>
      </c>
      <c r="I136" s="116">
        <v>28843.4</v>
      </c>
      <c r="O136" s="107"/>
      <c r="P136" s="107"/>
      <c r="Q136" s="108"/>
    </row>
    <row r="137" spans="1:17">
      <c r="B137" t="s">
        <v>3850</v>
      </c>
      <c r="C137">
        <v>7</v>
      </c>
      <c r="D137" t="s">
        <v>3851</v>
      </c>
      <c r="F137" t="s">
        <v>3834</v>
      </c>
      <c r="G137" s="116">
        <v>2987.37</v>
      </c>
      <c r="H137" t="s">
        <v>3835</v>
      </c>
      <c r="I137" s="116">
        <v>11949.48</v>
      </c>
      <c r="O137" s="107"/>
      <c r="P137" s="107"/>
      <c r="Q137" s="108"/>
    </row>
    <row r="138" spans="1:17">
      <c r="A138" s="78" t="s">
        <v>3880</v>
      </c>
      <c r="B138" s="126" t="s">
        <v>3836</v>
      </c>
      <c r="C138" s="126"/>
      <c r="D138" s="126"/>
      <c r="E138" s="126"/>
      <c r="F138" s="126"/>
      <c r="G138" s="126"/>
      <c r="H138" s="126"/>
      <c r="I138" s="126"/>
      <c r="O138" s="107"/>
      <c r="P138" s="107"/>
      <c r="Q138" s="108"/>
    </row>
    <row r="139" spans="1:17">
      <c r="A139" t="s">
        <v>3837</v>
      </c>
      <c r="B139" t="s">
        <v>3841</v>
      </c>
      <c r="C139">
        <v>7</v>
      </c>
      <c r="D139" t="s">
        <v>3851</v>
      </c>
      <c r="E139" t="s">
        <v>3852</v>
      </c>
      <c r="F139" t="s">
        <v>3853</v>
      </c>
      <c r="G139" s="116">
        <v>1230.33</v>
      </c>
      <c r="J139" s="71" t="s">
        <v>3838</v>
      </c>
      <c r="O139" s="107"/>
      <c r="P139" s="107"/>
      <c r="Q139" s="108"/>
    </row>
    <row r="140" spans="1:17">
      <c r="A140" t="s">
        <v>3839</v>
      </c>
      <c r="B140" t="s">
        <v>3841</v>
      </c>
      <c r="C140">
        <v>7.5</v>
      </c>
      <c r="D140" t="s">
        <v>3851</v>
      </c>
      <c r="E140" t="s">
        <v>3852</v>
      </c>
      <c r="F140" t="s">
        <v>3853</v>
      </c>
      <c r="G140" s="116">
        <v>1232.1099999999999</v>
      </c>
      <c r="O140" s="107"/>
      <c r="P140" s="107"/>
      <c r="Q140" s="108"/>
    </row>
    <row r="141" spans="1:17">
      <c r="A141" t="s">
        <v>3840</v>
      </c>
      <c r="B141" t="s">
        <v>3841</v>
      </c>
      <c r="C141">
        <v>8</v>
      </c>
      <c r="D141" t="s">
        <v>3851</v>
      </c>
      <c r="E141" t="s">
        <v>3852</v>
      </c>
      <c r="F141" t="s">
        <v>3853</v>
      </c>
      <c r="G141" s="116">
        <v>1238.96</v>
      </c>
      <c r="O141" s="107"/>
      <c r="P141" s="107"/>
      <c r="Q141" s="108"/>
    </row>
    <row r="142" spans="1:17">
      <c r="A142" t="s">
        <v>3842</v>
      </c>
      <c r="B142" t="s">
        <v>3844</v>
      </c>
      <c r="C142">
        <v>8</v>
      </c>
      <c r="D142" t="s">
        <v>3851</v>
      </c>
      <c r="E142" t="s">
        <v>3852</v>
      </c>
      <c r="F142" t="s">
        <v>3853</v>
      </c>
      <c r="G142" s="116">
        <v>1649.55</v>
      </c>
      <c r="O142" s="107"/>
      <c r="P142" s="107"/>
      <c r="Q142" s="108"/>
    </row>
    <row r="143" spans="1:17">
      <c r="A143" t="s">
        <v>3843</v>
      </c>
      <c r="B143" t="s">
        <v>3844</v>
      </c>
      <c r="C143">
        <v>8.5</v>
      </c>
      <c r="D143" t="s">
        <v>3851</v>
      </c>
      <c r="E143" t="s">
        <v>3852</v>
      </c>
      <c r="F143" t="s">
        <v>3853</v>
      </c>
      <c r="G143" s="116">
        <v>1667.29</v>
      </c>
      <c r="O143" s="107"/>
      <c r="P143" s="107"/>
      <c r="Q143" s="108"/>
    </row>
    <row r="144" spans="1:17">
      <c r="A144" t="s">
        <v>3845</v>
      </c>
      <c r="B144" t="s">
        <v>3846</v>
      </c>
      <c r="C144">
        <v>8.5</v>
      </c>
      <c r="D144" t="s">
        <v>3851</v>
      </c>
      <c r="E144" t="s">
        <v>3852</v>
      </c>
      <c r="F144" t="s">
        <v>3853</v>
      </c>
      <c r="G144" s="116">
        <v>1977.68</v>
      </c>
      <c r="O144" s="107"/>
      <c r="P144" s="107"/>
      <c r="Q144" s="108"/>
    </row>
    <row r="145" spans="1:17">
      <c r="A145" t="s">
        <v>3847</v>
      </c>
      <c r="B145" t="s">
        <v>3848</v>
      </c>
      <c r="C145">
        <v>10</v>
      </c>
      <c r="D145" t="s">
        <v>3851</v>
      </c>
      <c r="E145" t="s">
        <v>3852</v>
      </c>
      <c r="F145" t="s">
        <v>3853</v>
      </c>
      <c r="G145" s="116">
        <v>3360.68</v>
      </c>
      <c r="O145" s="107"/>
      <c r="P145" s="107"/>
      <c r="Q145" s="108"/>
    </row>
    <row r="146" spans="1:17">
      <c r="A146" t="s">
        <v>3849</v>
      </c>
      <c r="B146" t="s">
        <v>3850</v>
      </c>
      <c r="C146">
        <v>7</v>
      </c>
      <c r="D146" t="s">
        <v>3851</v>
      </c>
      <c r="E146" t="s">
        <v>3852</v>
      </c>
      <c r="F146" t="s">
        <v>3853</v>
      </c>
      <c r="G146" s="116">
        <v>966.27</v>
      </c>
      <c r="O146" s="107"/>
      <c r="P146" s="107"/>
      <c r="Q146" s="108"/>
    </row>
    <row r="147" spans="1:17">
      <c r="A147" s="78" t="s">
        <v>3880</v>
      </c>
      <c r="B147" s="126" t="s">
        <v>3854</v>
      </c>
      <c r="C147" s="126"/>
      <c r="D147" s="126"/>
      <c r="E147" s="126"/>
      <c r="F147" s="126"/>
      <c r="G147" s="126"/>
      <c r="H147" s="126"/>
      <c r="I147" s="126"/>
      <c r="O147" s="107"/>
      <c r="P147" s="107"/>
      <c r="Q147" s="108"/>
    </row>
    <row r="148" spans="1:17">
      <c r="A148" t="s">
        <v>3855</v>
      </c>
      <c r="B148" t="s">
        <v>3856</v>
      </c>
      <c r="C148">
        <v>3</v>
      </c>
      <c r="D148" t="s">
        <v>3876</v>
      </c>
      <c r="E148" t="s">
        <v>3877</v>
      </c>
      <c r="F148" t="s">
        <v>3878</v>
      </c>
      <c r="G148" s="80">
        <v>170.5</v>
      </c>
      <c r="H148" t="s">
        <v>3857</v>
      </c>
      <c r="I148" s="80">
        <v>179.03</v>
      </c>
      <c r="J148" s="71" t="s">
        <v>3858</v>
      </c>
      <c r="O148" s="107"/>
      <c r="P148" s="107"/>
      <c r="Q148" s="108"/>
    </row>
    <row r="149" spans="1:17">
      <c r="A149" t="s">
        <v>3859</v>
      </c>
      <c r="B149" t="s">
        <v>3860</v>
      </c>
      <c r="C149">
        <v>4</v>
      </c>
      <c r="D149" t="s">
        <v>3876</v>
      </c>
      <c r="E149" t="s">
        <v>3877</v>
      </c>
      <c r="F149" t="s">
        <v>3878</v>
      </c>
      <c r="G149" s="80">
        <v>266.2</v>
      </c>
      <c r="H149" t="s">
        <v>3861</v>
      </c>
      <c r="I149" s="80">
        <v>279.51</v>
      </c>
      <c r="O149" s="107"/>
      <c r="P149" s="107"/>
      <c r="Q149" s="108"/>
    </row>
    <row r="150" spans="1:17">
      <c r="A150" t="s">
        <v>3862</v>
      </c>
      <c r="B150" t="s">
        <v>3863</v>
      </c>
      <c r="C150">
        <v>5</v>
      </c>
      <c r="D150" t="s">
        <v>3876</v>
      </c>
      <c r="E150" t="s">
        <v>3877</v>
      </c>
      <c r="F150" t="s">
        <v>3878</v>
      </c>
      <c r="G150" s="80">
        <v>346.6</v>
      </c>
      <c r="H150" t="s">
        <v>3864</v>
      </c>
      <c r="I150" s="80">
        <v>363.93</v>
      </c>
      <c r="O150" s="107"/>
      <c r="P150" s="107"/>
      <c r="Q150" s="108"/>
    </row>
    <row r="151" spans="1:17">
      <c r="A151" t="s">
        <v>3865</v>
      </c>
      <c r="B151" t="s">
        <v>3866</v>
      </c>
      <c r="C151">
        <v>5</v>
      </c>
      <c r="D151" t="s">
        <v>3876</v>
      </c>
      <c r="E151" t="s">
        <v>3877</v>
      </c>
      <c r="F151" t="s">
        <v>3878</v>
      </c>
      <c r="G151" s="80">
        <v>504.4</v>
      </c>
      <c r="H151" t="s">
        <v>3867</v>
      </c>
      <c r="I151" s="80">
        <v>529.62</v>
      </c>
      <c r="O151" s="107"/>
      <c r="P151" s="107"/>
      <c r="Q151" s="108"/>
    </row>
    <row r="152" spans="1:17">
      <c r="A152" t="s">
        <v>3868</v>
      </c>
      <c r="B152" t="s">
        <v>3869</v>
      </c>
      <c r="C152">
        <v>7</v>
      </c>
      <c r="D152" t="s">
        <v>3876</v>
      </c>
      <c r="E152" t="s">
        <v>3877</v>
      </c>
      <c r="F152" t="s">
        <v>3878</v>
      </c>
      <c r="G152" s="80">
        <v>616.79999999999995</v>
      </c>
      <c r="H152" t="s">
        <v>3870</v>
      </c>
      <c r="I152" s="80">
        <v>647.64</v>
      </c>
      <c r="O152" s="107"/>
      <c r="P152" s="107"/>
      <c r="Q152" s="108"/>
    </row>
    <row r="153" spans="1:17">
      <c r="A153" t="s">
        <v>3871</v>
      </c>
      <c r="B153" t="s">
        <v>3872</v>
      </c>
      <c r="C153">
        <v>6.5</v>
      </c>
      <c r="D153" t="s">
        <v>3876</v>
      </c>
      <c r="E153" t="s">
        <v>3877</v>
      </c>
      <c r="F153" t="s">
        <v>3878</v>
      </c>
      <c r="G153" s="80">
        <v>926</v>
      </c>
      <c r="H153" t="s">
        <v>3873</v>
      </c>
      <c r="I153" s="80">
        <v>972.3</v>
      </c>
      <c r="O153" s="107"/>
      <c r="P153" s="107"/>
      <c r="Q153" s="108"/>
    </row>
    <row r="154" spans="1:17">
      <c r="A154" t="s">
        <v>3874</v>
      </c>
      <c r="B154" t="s">
        <v>3875</v>
      </c>
      <c r="C154">
        <v>7</v>
      </c>
      <c r="D154" t="s">
        <v>3876</v>
      </c>
      <c r="E154" t="s">
        <v>3877</v>
      </c>
      <c r="F154" t="s">
        <v>3878</v>
      </c>
      <c r="G154" s="80">
        <v>742.9</v>
      </c>
      <c r="H154" t="s">
        <v>3879</v>
      </c>
      <c r="I154" s="80">
        <v>780.05</v>
      </c>
      <c r="O154" s="107"/>
      <c r="P154" s="107"/>
      <c r="Q154" s="108"/>
    </row>
    <row r="155" spans="1:17">
      <c r="G155" s="80"/>
      <c r="I155" s="80"/>
      <c r="O155" s="107"/>
      <c r="P155" s="107"/>
      <c r="Q155" s="108"/>
    </row>
    <row r="156" spans="1:17">
      <c r="G156" s="80"/>
      <c r="I156" s="80"/>
      <c r="O156" s="107"/>
      <c r="P156" s="107"/>
      <c r="Q156" s="108"/>
    </row>
    <row r="157" spans="1:17">
      <c r="O157" s="107"/>
      <c r="P157" s="107"/>
      <c r="Q157" s="108"/>
    </row>
    <row r="158" spans="1:17">
      <c r="O158" s="107"/>
      <c r="P158" s="107"/>
      <c r="Q158" s="108"/>
    </row>
    <row r="159" spans="1:17">
      <c r="A159" s="78" t="s">
        <v>3880</v>
      </c>
      <c r="B159" s="126" t="s">
        <v>3881</v>
      </c>
      <c r="C159" s="126"/>
      <c r="D159" s="126"/>
      <c r="E159" s="126"/>
      <c r="F159" s="126"/>
      <c r="G159" s="126"/>
      <c r="H159" s="126"/>
      <c r="I159" s="126"/>
      <c r="O159" s="107"/>
      <c r="P159" s="107"/>
      <c r="Q159" s="108"/>
    </row>
    <row r="160" spans="1:17">
      <c r="A160" s="94" t="s">
        <v>3890</v>
      </c>
      <c r="B160" s="94" t="s">
        <v>3891</v>
      </c>
      <c r="C160" s="94">
        <v>7.5</v>
      </c>
      <c r="D160" s="94" t="s">
        <v>3895</v>
      </c>
      <c r="E160" s="94" t="s">
        <v>3896</v>
      </c>
      <c r="F160" s="94" t="s">
        <v>3897</v>
      </c>
      <c r="G160" s="95"/>
      <c r="H160" s="94" t="s">
        <v>3882</v>
      </c>
      <c r="I160" s="116">
        <v>634.66999999999996</v>
      </c>
      <c r="J160" s="71" t="s">
        <v>3883</v>
      </c>
      <c r="P160" s="107"/>
      <c r="Q160" s="108"/>
    </row>
    <row r="161" spans="1:17">
      <c r="A161" s="94" t="s">
        <v>3890</v>
      </c>
      <c r="B161" s="94" t="s">
        <v>3891</v>
      </c>
      <c r="C161" s="94">
        <v>7.5</v>
      </c>
      <c r="D161" s="94" t="s">
        <v>3895</v>
      </c>
      <c r="E161" s="94" t="s">
        <v>3896</v>
      </c>
      <c r="F161" s="94" t="s">
        <v>3897</v>
      </c>
      <c r="G161" s="95"/>
      <c r="H161" s="94" t="s">
        <v>3884</v>
      </c>
      <c r="I161" s="116">
        <v>634.66999999999996</v>
      </c>
      <c r="J161" s="94"/>
      <c r="P161" s="107"/>
      <c r="Q161" s="108"/>
    </row>
    <row r="162" spans="1:17">
      <c r="A162" s="94" t="s">
        <v>3893</v>
      </c>
      <c r="B162" s="94" t="s">
        <v>3894</v>
      </c>
      <c r="C162" s="94">
        <v>7.5</v>
      </c>
      <c r="D162" s="94" t="s">
        <v>3895</v>
      </c>
      <c r="E162" s="94" t="s">
        <v>3896</v>
      </c>
      <c r="F162" s="94" t="s">
        <v>3897</v>
      </c>
      <c r="G162" s="95"/>
      <c r="H162" s="94" t="s">
        <v>3885</v>
      </c>
      <c r="I162" s="116">
        <v>936.28</v>
      </c>
      <c r="J162" s="94"/>
      <c r="P162" s="107"/>
      <c r="Q162" s="108"/>
    </row>
    <row r="163" spans="1:17">
      <c r="A163" s="94" t="s">
        <v>3893</v>
      </c>
      <c r="B163" s="94" t="s">
        <v>3894</v>
      </c>
      <c r="C163" s="94">
        <v>7.5</v>
      </c>
      <c r="D163" s="94" t="s">
        <v>3895</v>
      </c>
      <c r="E163" s="94" t="s">
        <v>3896</v>
      </c>
      <c r="F163" s="94" t="s">
        <v>3897</v>
      </c>
      <c r="G163" s="95"/>
      <c r="H163" s="94" t="s">
        <v>3886</v>
      </c>
      <c r="I163" s="116">
        <v>936.28</v>
      </c>
      <c r="J163" s="94"/>
      <c r="P163" s="107"/>
      <c r="Q163" s="108"/>
    </row>
    <row r="164" spans="1:17">
      <c r="A164" s="94"/>
      <c r="B164" s="94" t="s">
        <v>3888</v>
      </c>
      <c r="C164" s="94">
        <v>7.5</v>
      </c>
      <c r="D164" s="94" t="s">
        <v>3895</v>
      </c>
      <c r="E164" s="94" t="s">
        <v>3896</v>
      </c>
      <c r="F164" s="94" t="s">
        <v>3897</v>
      </c>
      <c r="G164" s="95"/>
      <c r="H164" s="94" t="s">
        <v>3887</v>
      </c>
      <c r="I164" s="116">
        <v>1329.05</v>
      </c>
      <c r="J164" s="94"/>
      <c r="P164" s="107"/>
      <c r="Q164" s="108"/>
    </row>
    <row r="165" spans="1:17">
      <c r="A165" s="94"/>
      <c r="B165" s="94" t="s">
        <v>3888</v>
      </c>
      <c r="C165" s="94">
        <v>7.5</v>
      </c>
      <c r="D165" s="94" t="s">
        <v>3895</v>
      </c>
      <c r="E165" s="94" t="s">
        <v>3896</v>
      </c>
      <c r="F165" s="94" t="s">
        <v>3897</v>
      </c>
      <c r="G165" s="95"/>
      <c r="H165" s="94" t="s">
        <v>3889</v>
      </c>
      <c r="I165" s="116">
        <v>1329.05</v>
      </c>
      <c r="J165" s="94"/>
      <c r="P165" s="107"/>
      <c r="Q165" s="108"/>
    </row>
    <row r="166" spans="1:17">
      <c r="A166" s="94" t="s">
        <v>3890</v>
      </c>
      <c r="B166" s="94" t="s">
        <v>3891</v>
      </c>
      <c r="C166" s="94">
        <v>7.5</v>
      </c>
      <c r="D166" s="94" t="s">
        <v>3895</v>
      </c>
      <c r="E166" s="94" t="s">
        <v>3896</v>
      </c>
      <c r="F166" s="94" t="s">
        <v>3897</v>
      </c>
      <c r="G166" s="94" t="s">
        <v>3892</v>
      </c>
      <c r="H166" s="94"/>
      <c r="I166" s="116">
        <v>867.6</v>
      </c>
      <c r="J166" s="94"/>
      <c r="P166" s="107"/>
      <c r="Q166" s="108"/>
    </row>
    <row r="167" spans="1:17">
      <c r="A167" s="94" t="s">
        <v>3893</v>
      </c>
      <c r="B167" s="94" t="s">
        <v>3894</v>
      </c>
      <c r="C167" s="94">
        <v>7.5</v>
      </c>
      <c r="D167" s="94" t="s">
        <v>3895</v>
      </c>
      <c r="E167" s="94" t="s">
        <v>3896</v>
      </c>
      <c r="F167" s="94" t="s">
        <v>3897</v>
      </c>
      <c r="G167" s="94" t="s">
        <v>3898</v>
      </c>
      <c r="H167" s="94"/>
      <c r="I167" s="116">
        <v>1240.2</v>
      </c>
      <c r="J167" s="94"/>
      <c r="P167" s="107"/>
      <c r="Q167" s="108"/>
    </row>
  </sheetData>
  <mergeCells count="9">
    <mergeCell ref="B133:I133"/>
    <mergeCell ref="B138:I138"/>
    <mergeCell ref="B147:I147"/>
    <mergeCell ref="B159:I159"/>
    <mergeCell ref="A10:I10"/>
    <mergeCell ref="B18:I18"/>
    <mergeCell ref="B36:I36"/>
    <mergeCell ref="B82:I82"/>
    <mergeCell ref="B113:I113"/>
  </mergeCells>
  <phoneticPr fontId="1" type="noConversion"/>
  <hyperlinks>
    <hyperlink ref="A18" location="'Цельнолитые шины'!A10" display="Top"/>
    <hyperlink ref="A11" location="IndustrialRes.ECOMATIC" display="Industrial Res. - ECOMATIC"/>
    <hyperlink ref="A159" location="'Цельнолитые шины'!A10" display="Top"/>
    <hyperlink ref="E14" location="IndustrialRes.SOLIDAIR" display="Industrial Res. - SOLIDAIR"/>
    <hyperlink ref="E13" location="IndustrialRes.SOLIDEALBAGG" display="Industrial Res. - SOLIDEAL BAGGER"/>
    <hyperlink ref="A12" location="IndustrialRes.SOLIDEALMAGN" display="Industrial Res. - SOLIDEAL MAGNUM"/>
    <hyperlink ref="A82" location="'Цельнолитые шины'!A10" display="Top"/>
    <hyperlink ref="A13" location="'Цельнолитые шины'!A140" display="Industrial Res. - SOLIDEAL XTREME"/>
    <hyperlink ref="A36" location="'Цельнолитые шины'!A10" display="Top"/>
    <hyperlink ref="A113" location="'Цельнолитые шины'!A10" display="Top"/>
    <hyperlink ref="E11" location="'Цельнолитые шины'!A59" display="Industrial Res. - SOLIDEAL HT"/>
    <hyperlink ref="A138" location="'Цельнолитые шины'!A10" display="Top"/>
    <hyperlink ref="E12" location="'Цельнолитые шины'!A171" display="Wheel assemblies - industrial resilient tire + wheel"/>
    <hyperlink ref="A133" location="'Цельнолитые шины'!A10" display="Top"/>
    <hyperlink ref="A147" location="'Цельнолитые шины'!A10" display="Top"/>
  </hyperlinks>
  <pageMargins left="0.71" right="0.71" top="0.75" bottom="0.75" header="0.31" footer="0.31"/>
  <pageSetup paperSize="9" scale="51" fitToHeight="0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6:G361"/>
  <sheetViews>
    <sheetView topLeftCell="A5" workbookViewId="0">
      <selection activeCell="A7" sqref="A7"/>
    </sheetView>
  </sheetViews>
  <sheetFormatPr defaultRowHeight="15"/>
  <cols>
    <col min="1" max="1" width="13" customWidth="1"/>
    <col min="2" max="2" width="65.28515625" customWidth="1"/>
    <col min="3" max="3" width="11.85546875" style="81" customWidth="1"/>
    <col min="4" max="4" width="10" style="7" customWidth="1"/>
    <col min="5" max="5" width="14.7109375" customWidth="1"/>
    <col min="6" max="6" width="9.7109375" customWidth="1"/>
    <col min="7" max="7" width="8.5703125" customWidth="1"/>
  </cols>
  <sheetData>
    <row r="6" spans="1:6">
      <c r="A6" t="s">
        <v>3899</v>
      </c>
    </row>
    <row r="7" spans="1:6">
      <c r="A7" t="s">
        <v>3900</v>
      </c>
    </row>
    <row r="10" spans="1:6">
      <c r="A10" s="121" t="s">
        <v>3901</v>
      </c>
      <c r="B10" s="122"/>
      <c r="C10" s="122"/>
      <c r="D10" s="122"/>
      <c r="E10" s="122"/>
      <c r="F10" s="122"/>
    </row>
    <row r="11" spans="1:6">
      <c r="A11" s="127" t="s">
        <v>3902</v>
      </c>
      <c r="B11" s="127"/>
    </row>
    <row r="12" spans="1:6">
      <c r="A12" s="128" t="s">
        <v>3903</v>
      </c>
      <c r="B12" s="128"/>
    </row>
    <row r="13" spans="1:6">
      <c r="A13" s="128" t="s">
        <v>3904</v>
      </c>
      <c r="B13" s="128"/>
    </row>
    <row r="15" spans="1:6">
      <c r="A15" s="42" t="s">
        <v>3905</v>
      </c>
      <c r="B15" s="42" t="s">
        <v>3906</v>
      </c>
      <c r="C15" s="42" t="s">
        <v>3907</v>
      </c>
      <c r="D15" s="43" t="s">
        <v>3908</v>
      </c>
      <c r="E15" s="42"/>
      <c r="F15" s="42"/>
    </row>
    <row r="16" spans="1:6">
      <c r="A16" s="78" t="s">
        <v>3931</v>
      </c>
      <c r="B16" s="126" t="s">
        <v>3909</v>
      </c>
      <c r="C16" s="126"/>
      <c r="D16" s="126"/>
      <c r="E16" s="126"/>
      <c r="F16" s="126"/>
    </row>
    <row r="17" spans="1:7">
      <c r="A17" t="s">
        <v>3910</v>
      </c>
      <c r="B17" t="s">
        <v>3911</v>
      </c>
      <c r="C17" s="81" t="s">
        <v>4047</v>
      </c>
      <c r="D17" s="80">
        <v>2671.51</v>
      </c>
      <c r="G17" s="71" t="s">
        <v>3912</v>
      </c>
    </row>
    <row r="18" spans="1:7">
      <c r="A18" t="s">
        <v>3913</v>
      </c>
      <c r="B18" t="s">
        <v>3914</v>
      </c>
      <c r="C18" s="81" t="s">
        <v>4047</v>
      </c>
      <c r="D18" s="80">
        <v>2739.14</v>
      </c>
    </row>
    <row r="19" spans="1:7">
      <c r="A19" t="s">
        <v>3915</v>
      </c>
      <c r="B19" t="s">
        <v>3916</v>
      </c>
      <c r="C19" s="81" t="s">
        <v>4047</v>
      </c>
      <c r="D19" s="80">
        <v>2838.31</v>
      </c>
    </row>
    <row r="20" spans="1:7">
      <c r="A20" t="s">
        <v>3917</v>
      </c>
      <c r="B20" t="s">
        <v>3918</v>
      </c>
      <c r="C20" s="81" t="s">
        <v>4047</v>
      </c>
      <c r="D20" s="80">
        <v>2924.89</v>
      </c>
    </row>
    <row r="21" spans="1:7">
      <c r="A21" t="s">
        <v>3919</v>
      </c>
      <c r="B21" t="s">
        <v>3920</v>
      </c>
      <c r="C21" s="81" t="s">
        <v>4047</v>
      </c>
      <c r="D21" s="80">
        <v>3365.11</v>
      </c>
    </row>
    <row r="22" spans="1:7">
      <c r="A22" t="s">
        <v>3921</v>
      </c>
      <c r="B22" t="s">
        <v>3922</v>
      </c>
      <c r="C22" s="81" t="s">
        <v>4047</v>
      </c>
      <c r="D22" s="80">
        <v>3305.23</v>
      </c>
    </row>
    <row r="23" spans="1:7">
      <c r="A23" t="s">
        <v>3923</v>
      </c>
      <c r="B23" t="s">
        <v>3924</v>
      </c>
      <c r="C23" s="81" t="s">
        <v>4047</v>
      </c>
      <c r="D23" s="80">
        <v>3352.49</v>
      </c>
    </row>
    <row r="24" spans="1:7">
      <c r="A24" t="s">
        <v>3925</v>
      </c>
      <c r="B24" t="s">
        <v>3926</v>
      </c>
      <c r="C24" s="81" t="s">
        <v>4047</v>
      </c>
      <c r="D24" s="80">
        <v>3252.03</v>
      </c>
    </row>
    <row r="25" spans="1:7">
      <c r="A25" t="s">
        <v>3927</v>
      </c>
      <c r="B25" t="s">
        <v>3928</v>
      </c>
      <c r="C25" s="81" t="s">
        <v>4047</v>
      </c>
      <c r="D25" s="80">
        <v>3412.2</v>
      </c>
    </row>
    <row r="26" spans="1:7">
      <c r="A26" t="s">
        <v>3929</v>
      </c>
      <c r="B26" t="s">
        <v>3930</v>
      </c>
      <c r="C26" s="81" t="s">
        <v>4047</v>
      </c>
      <c r="D26" s="80">
        <v>3507.2</v>
      </c>
    </row>
    <row r="27" spans="1:7">
      <c r="A27" s="78" t="s">
        <v>3931</v>
      </c>
      <c r="B27" s="126" t="s">
        <v>3932</v>
      </c>
      <c r="C27" s="126"/>
      <c r="D27" s="126"/>
      <c r="E27" s="126"/>
      <c r="F27" s="126"/>
    </row>
    <row r="28" spans="1:7">
      <c r="A28" t="s">
        <v>3933</v>
      </c>
      <c r="B28" t="s">
        <v>3934</v>
      </c>
      <c r="C28" s="81" t="s">
        <v>4047</v>
      </c>
      <c r="D28" s="80">
        <v>121.63</v>
      </c>
    </row>
    <row r="29" spans="1:7">
      <c r="A29" t="s">
        <v>3935</v>
      </c>
      <c r="B29" t="s">
        <v>3936</v>
      </c>
      <c r="C29" s="81" t="s">
        <v>4047</v>
      </c>
      <c r="D29" s="80">
        <v>130.31</v>
      </c>
    </row>
    <row r="30" spans="1:7">
      <c r="A30" t="s">
        <v>3937</v>
      </c>
      <c r="B30" t="s">
        <v>3938</v>
      </c>
      <c r="C30" s="81" t="s">
        <v>4047</v>
      </c>
      <c r="D30" s="80">
        <v>237.34</v>
      </c>
    </row>
    <row r="31" spans="1:7">
      <c r="A31" t="s">
        <v>3939</v>
      </c>
      <c r="B31" t="s">
        <v>3940</v>
      </c>
      <c r="C31" s="81" t="s">
        <v>4047</v>
      </c>
      <c r="D31" s="80">
        <v>157.51</v>
      </c>
    </row>
    <row r="32" spans="1:7">
      <c r="A32" t="s">
        <v>3941</v>
      </c>
      <c r="B32" t="s">
        <v>3942</v>
      </c>
      <c r="C32" s="81" t="s">
        <v>4047</v>
      </c>
      <c r="D32" s="80">
        <v>250.43</v>
      </c>
    </row>
    <row r="33" spans="1:4">
      <c r="A33" t="s">
        <v>3943</v>
      </c>
      <c r="B33" t="s">
        <v>3944</v>
      </c>
      <c r="C33" s="81" t="s">
        <v>4047</v>
      </c>
      <c r="D33" s="80">
        <v>258.02999999999997</v>
      </c>
    </row>
    <row r="34" spans="1:4">
      <c r="A34" t="s">
        <v>3945</v>
      </c>
      <c r="B34" t="s">
        <v>3946</v>
      </c>
      <c r="C34" s="81" t="s">
        <v>4047</v>
      </c>
      <c r="D34" s="80">
        <v>250.23</v>
      </c>
    </row>
    <row r="35" spans="1:4">
      <c r="A35" t="s">
        <v>3947</v>
      </c>
      <c r="B35" t="s">
        <v>3948</v>
      </c>
      <c r="C35" s="81" t="s">
        <v>4047</v>
      </c>
      <c r="D35" s="80">
        <v>265.60000000000002</v>
      </c>
    </row>
    <row r="36" spans="1:4">
      <c r="A36" t="s">
        <v>3949</v>
      </c>
      <c r="B36" t="s">
        <v>3950</v>
      </c>
      <c r="C36" s="81" t="s">
        <v>4047</v>
      </c>
      <c r="D36" s="80">
        <v>256.63</v>
      </c>
    </row>
    <row r="37" spans="1:4">
      <c r="A37" t="s">
        <v>3951</v>
      </c>
      <c r="B37" t="s">
        <v>3952</v>
      </c>
      <c r="C37" s="81" t="s">
        <v>4047</v>
      </c>
      <c r="D37" s="80">
        <v>273.17</v>
      </c>
    </row>
    <row r="38" spans="1:4">
      <c r="A38" t="s">
        <v>3953</v>
      </c>
      <c r="B38" t="s">
        <v>3954</v>
      </c>
      <c r="C38" s="81" t="s">
        <v>4047</v>
      </c>
      <c r="D38" s="80">
        <v>263.8</v>
      </c>
    </row>
    <row r="39" spans="1:4">
      <c r="A39" t="s">
        <v>3955</v>
      </c>
      <c r="B39" t="s">
        <v>3956</v>
      </c>
      <c r="C39" s="81" t="s">
        <v>4047</v>
      </c>
      <c r="D39" s="80">
        <v>160.31</v>
      </c>
    </row>
    <row r="40" spans="1:4">
      <c r="A40" t="s">
        <v>3957</v>
      </c>
      <c r="B40" t="s">
        <v>3958</v>
      </c>
      <c r="C40" s="81" t="s">
        <v>4047</v>
      </c>
      <c r="D40" s="80">
        <v>296.74</v>
      </c>
    </row>
    <row r="41" spans="1:4">
      <c r="A41" t="s">
        <v>3959</v>
      </c>
      <c r="B41" t="s">
        <v>3960</v>
      </c>
      <c r="C41" s="81" t="s">
        <v>4047</v>
      </c>
      <c r="D41" s="80">
        <v>295.77</v>
      </c>
    </row>
    <row r="42" spans="1:4">
      <c r="A42" t="s">
        <v>3961</v>
      </c>
      <c r="B42" t="s">
        <v>3962</v>
      </c>
      <c r="C42" s="81" t="s">
        <v>4047</v>
      </c>
      <c r="D42" s="80">
        <v>271.97000000000003</v>
      </c>
    </row>
    <row r="43" spans="1:4">
      <c r="A43" t="s">
        <v>3963</v>
      </c>
      <c r="B43" t="s">
        <v>3964</v>
      </c>
      <c r="C43" s="81" t="s">
        <v>4047</v>
      </c>
      <c r="D43" s="80">
        <v>288.37</v>
      </c>
    </row>
    <row r="44" spans="1:4">
      <c r="A44" t="s">
        <v>3965</v>
      </c>
      <c r="B44" t="s">
        <v>3966</v>
      </c>
      <c r="C44" s="81" t="s">
        <v>4047</v>
      </c>
      <c r="D44" s="80">
        <v>168.97</v>
      </c>
    </row>
    <row r="45" spans="1:4">
      <c r="A45" t="s">
        <v>3967</v>
      </c>
      <c r="B45" t="s">
        <v>3968</v>
      </c>
      <c r="C45" s="81" t="s">
        <v>4047</v>
      </c>
      <c r="D45" s="80">
        <v>295.97000000000003</v>
      </c>
    </row>
    <row r="46" spans="1:4">
      <c r="A46" t="s">
        <v>3969</v>
      </c>
      <c r="B46" t="s">
        <v>3970</v>
      </c>
      <c r="C46" s="81" t="s">
        <v>4047</v>
      </c>
      <c r="D46" s="80">
        <v>311.74</v>
      </c>
    </row>
    <row r="47" spans="1:4">
      <c r="A47" t="s">
        <v>3971</v>
      </c>
      <c r="B47" t="s">
        <v>3972</v>
      </c>
      <c r="C47" s="81" t="s">
        <v>4047</v>
      </c>
      <c r="D47" s="80">
        <v>286.45999999999998</v>
      </c>
    </row>
    <row r="48" spans="1:4">
      <c r="A48" t="s">
        <v>3973</v>
      </c>
      <c r="B48" t="s">
        <v>3974</v>
      </c>
      <c r="C48" s="81" t="s">
        <v>4047</v>
      </c>
      <c r="D48" s="80">
        <v>303.54000000000002</v>
      </c>
    </row>
    <row r="49" spans="1:4">
      <c r="A49" t="s">
        <v>3975</v>
      </c>
      <c r="B49" t="s">
        <v>3976</v>
      </c>
      <c r="C49" s="81" t="s">
        <v>4047</v>
      </c>
      <c r="D49" s="80">
        <v>311.17</v>
      </c>
    </row>
    <row r="50" spans="1:4">
      <c r="A50" t="s">
        <v>3977</v>
      </c>
      <c r="B50" t="s">
        <v>3978</v>
      </c>
      <c r="C50" s="81" t="s">
        <v>4047</v>
      </c>
      <c r="D50" s="80">
        <v>318.74</v>
      </c>
    </row>
    <row r="51" spans="1:4">
      <c r="A51" t="s">
        <v>3979</v>
      </c>
      <c r="B51" t="s">
        <v>3980</v>
      </c>
      <c r="C51" s="81" t="s">
        <v>4047</v>
      </c>
      <c r="D51" s="80">
        <v>308.23</v>
      </c>
    </row>
    <row r="52" spans="1:4">
      <c r="A52" t="s">
        <v>3981</v>
      </c>
      <c r="B52" t="s">
        <v>3982</v>
      </c>
      <c r="C52" s="81" t="s">
        <v>4047</v>
      </c>
      <c r="D52" s="80">
        <v>326.33999999999997</v>
      </c>
    </row>
    <row r="53" spans="1:4">
      <c r="A53" t="s">
        <v>3983</v>
      </c>
      <c r="B53" t="s">
        <v>3984</v>
      </c>
      <c r="C53" s="81" t="s">
        <v>4047</v>
      </c>
      <c r="D53" s="80">
        <v>315.31</v>
      </c>
    </row>
    <row r="54" spans="1:4">
      <c r="A54" t="s">
        <v>3985</v>
      </c>
      <c r="B54" t="s">
        <v>3986</v>
      </c>
      <c r="C54" s="81" t="s">
        <v>4047</v>
      </c>
      <c r="D54" s="80">
        <v>332.89</v>
      </c>
    </row>
    <row r="55" spans="1:4">
      <c r="A55" t="s">
        <v>3987</v>
      </c>
      <c r="B55" t="s">
        <v>3988</v>
      </c>
      <c r="C55" s="81" t="s">
        <v>4047</v>
      </c>
      <c r="D55" s="80">
        <v>342.74</v>
      </c>
    </row>
    <row r="56" spans="1:4">
      <c r="A56" t="s">
        <v>3989</v>
      </c>
      <c r="B56" t="s">
        <v>3990</v>
      </c>
      <c r="C56" s="81" t="s">
        <v>4047</v>
      </c>
      <c r="D56" s="80">
        <v>393.17</v>
      </c>
    </row>
    <row r="57" spans="1:4">
      <c r="A57" t="s">
        <v>3991</v>
      </c>
      <c r="B57" t="s">
        <v>3992</v>
      </c>
      <c r="C57" s="81" t="s">
        <v>4047</v>
      </c>
      <c r="D57" s="80">
        <v>369.89</v>
      </c>
    </row>
    <row r="58" spans="1:4">
      <c r="A58" t="s">
        <v>3993</v>
      </c>
      <c r="B58" t="s">
        <v>3994</v>
      </c>
      <c r="C58" s="81" t="s">
        <v>4047</v>
      </c>
      <c r="D58" s="80">
        <v>379.97</v>
      </c>
    </row>
    <row r="59" spans="1:4">
      <c r="A59" t="s">
        <v>3995</v>
      </c>
      <c r="B59" t="s">
        <v>3996</v>
      </c>
      <c r="C59" s="81" t="s">
        <v>4047</v>
      </c>
      <c r="D59" s="80">
        <v>388.43</v>
      </c>
    </row>
    <row r="60" spans="1:4">
      <c r="A60" t="s">
        <v>3997</v>
      </c>
      <c r="B60" t="s">
        <v>3998</v>
      </c>
      <c r="C60" s="81" t="s">
        <v>4047</v>
      </c>
      <c r="D60" s="80">
        <v>432.6</v>
      </c>
    </row>
    <row r="61" spans="1:4">
      <c r="A61" t="s">
        <v>3999</v>
      </c>
      <c r="B61" t="s">
        <v>4000</v>
      </c>
      <c r="C61" s="81" t="s">
        <v>4047</v>
      </c>
      <c r="D61" s="80">
        <v>362.09</v>
      </c>
    </row>
    <row r="62" spans="1:4">
      <c r="A62" t="s">
        <v>4001</v>
      </c>
      <c r="B62" t="s">
        <v>4002</v>
      </c>
      <c r="C62" s="81" t="s">
        <v>4047</v>
      </c>
      <c r="D62" s="80">
        <v>400.17</v>
      </c>
    </row>
    <row r="63" spans="1:4">
      <c r="A63" t="s">
        <v>4003</v>
      </c>
      <c r="B63" t="s">
        <v>4004</v>
      </c>
      <c r="C63" s="81" t="s">
        <v>4047</v>
      </c>
      <c r="D63" s="80">
        <v>472.86</v>
      </c>
    </row>
    <row r="64" spans="1:4">
      <c r="A64" t="s">
        <v>4005</v>
      </c>
      <c r="B64" t="s">
        <v>4006</v>
      </c>
      <c r="C64" s="81" t="s">
        <v>4047</v>
      </c>
      <c r="D64" s="80">
        <v>327.45999999999998</v>
      </c>
    </row>
    <row r="65" spans="1:4">
      <c r="A65" t="s">
        <v>4007</v>
      </c>
      <c r="B65" t="s">
        <v>4008</v>
      </c>
      <c r="C65" s="81" t="s">
        <v>4047</v>
      </c>
      <c r="D65" s="80">
        <v>344.89</v>
      </c>
    </row>
    <row r="66" spans="1:4">
      <c r="A66" t="s">
        <v>4009</v>
      </c>
      <c r="B66" t="s">
        <v>4010</v>
      </c>
      <c r="C66" s="81" t="s">
        <v>4047</v>
      </c>
      <c r="D66" s="80">
        <v>353.77</v>
      </c>
    </row>
    <row r="67" spans="1:4">
      <c r="A67" t="s">
        <v>4011</v>
      </c>
      <c r="B67" t="s">
        <v>4012</v>
      </c>
      <c r="C67" s="81" t="s">
        <v>4047</v>
      </c>
      <c r="D67" s="80">
        <v>362.34</v>
      </c>
    </row>
    <row r="68" spans="1:4">
      <c r="A68" t="s">
        <v>4013</v>
      </c>
      <c r="B68" t="s">
        <v>4014</v>
      </c>
      <c r="C68" s="81" t="s">
        <v>4047</v>
      </c>
      <c r="D68" s="80">
        <v>371.09</v>
      </c>
    </row>
    <row r="69" spans="1:4">
      <c r="A69" t="s">
        <v>4015</v>
      </c>
      <c r="B69" t="s">
        <v>4016</v>
      </c>
      <c r="C69" s="81" t="s">
        <v>4047</v>
      </c>
      <c r="D69" s="80">
        <v>379.8</v>
      </c>
    </row>
    <row r="70" spans="1:4">
      <c r="A70" t="s">
        <v>4017</v>
      </c>
      <c r="B70" t="s">
        <v>4018</v>
      </c>
      <c r="C70" s="81" t="s">
        <v>4047</v>
      </c>
      <c r="D70" s="80">
        <v>397.34</v>
      </c>
    </row>
    <row r="71" spans="1:4">
      <c r="A71" t="s">
        <v>4019</v>
      </c>
      <c r="B71" t="s">
        <v>4020</v>
      </c>
      <c r="C71" s="81" t="s">
        <v>4047</v>
      </c>
      <c r="D71" s="80">
        <v>414.71</v>
      </c>
    </row>
    <row r="72" spans="1:4">
      <c r="A72" t="s">
        <v>4021</v>
      </c>
      <c r="B72" t="s">
        <v>4022</v>
      </c>
      <c r="C72" s="81" t="s">
        <v>4047</v>
      </c>
      <c r="D72" s="80">
        <v>467.11</v>
      </c>
    </row>
    <row r="73" spans="1:4">
      <c r="A73" t="s">
        <v>4023</v>
      </c>
      <c r="B73" t="s">
        <v>4024</v>
      </c>
      <c r="C73" s="81" t="s">
        <v>4047</v>
      </c>
      <c r="D73" s="80">
        <v>538.03</v>
      </c>
    </row>
    <row r="74" spans="1:4">
      <c r="A74" t="s">
        <v>4025</v>
      </c>
      <c r="B74" t="s">
        <v>4026</v>
      </c>
      <c r="C74" s="81" t="s">
        <v>4047</v>
      </c>
      <c r="D74" s="80">
        <v>423.43</v>
      </c>
    </row>
    <row r="75" spans="1:4">
      <c r="A75" t="s">
        <v>4027</v>
      </c>
      <c r="B75" t="s">
        <v>4028</v>
      </c>
      <c r="C75" s="81" t="s">
        <v>4047</v>
      </c>
      <c r="D75" s="80">
        <v>440.63</v>
      </c>
    </row>
    <row r="76" spans="1:4">
      <c r="A76" t="s">
        <v>4029</v>
      </c>
      <c r="B76" t="s">
        <v>4030</v>
      </c>
      <c r="C76" s="81" t="s">
        <v>4047</v>
      </c>
      <c r="D76" s="80">
        <v>458.29</v>
      </c>
    </row>
    <row r="77" spans="1:4">
      <c r="A77" t="s">
        <v>4031</v>
      </c>
      <c r="B77" t="s">
        <v>4032</v>
      </c>
      <c r="C77" s="81" t="s">
        <v>4047</v>
      </c>
      <c r="D77" s="80">
        <v>475.71</v>
      </c>
    </row>
    <row r="78" spans="1:4">
      <c r="A78" t="s">
        <v>4033</v>
      </c>
      <c r="B78" t="s">
        <v>4034</v>
      </c>
      <c r="C78" s="81" t="s">
        <v>4047</v>
      </c>
      <c r="D78" s="80">
        <v>493.26</v>
      </c>
    </row>
    <row r="79" spans="1:4">
      <c r="A79" t="s">
        <v>4035</v>
      </c>
      <c r="B79" t="s">
        <v>4036</v>
      </c>
      <c r="C79" s="81" t="s">
        <v>4047</v>
      </c>
      <c r="D79" s="80">
        <v>623.57000000000005</v>
      </c>
    </row>
    <row r="80" spans="1:4">
      <c r="A80" t="s">
        <v>4037</v>
      </c>
      <c r="B80" t="s">
        <v>4038</v>
      </c>
      <c r="C80" s="81" t="s">
        <v>4047</v>
      </c>
      <c r="D80" s="80">
        <v>644.34</v>
      </c>
    </row>
    <row r="81" spans="1:4">
      <c r="A81" t="s">
        <v>4039</v>
      </c>
      <c r="B81" t="s">
        <v>4040</v>
      </c>
      <c r="C81" s="81" t="s">
        <v>4047</v>
      </c>
      <c r="D81" s="80">
        <v>665.14</v>
      </c>
    </row>
    <row r="82" spans="1:4">
      <c r="A82" t="s">
        <v>4041</v>
      </c>
      <c r="B82" t="s">
        <v>4042</v>
      </c>
      <c r="C82" s="81" t="s">
        <v>4047</v>
      </c>
      <c r="D82" s="80">
        <v>685.91</v>
      </c>
    </row>
    <row r="83" spans="1:4">
      <c r="A83" t="s">
        <v>4043</v>
      </c>
      <c r="B83" t="s">
        <v>4044</v>
      </c>
      <c r="C83" s="81" t="s">
        <v>4047</v>
      </c>
      <c r="D83" s="80">
        <v>706.74</v>
      </c>
    </row>
    <row r="84" spans="1:4">
      <c r="A84" t="s">
        <v>4045</v>
      </c>
      <c r="B84" t="s">
        <v>4046</v>
      </c>
      <c r="C84" s="81" t="s">
        <v>4047</v>
      </c>
      <c r="D84" s="80">
        <v>814.66</v>
      </c>
    </row>
    <row r="85" spans="1:4">
      <c r="A85" t="s">
        <v>4048</v>
      </c>
      <c r="B85" t="s">
        <v>4049</v>
      </c>
      <c r="C85" s="81" t="s">
        <v>4196</v>
      </c>
      <c r="D85" s="80">
        <v>748.29</v>
      </c>
    </row>
    <row r="86" spans="1:4">
      <c r="A86" t="s">
        <v>4050</v>
      </c>
      <c r="B86" t="s">
        <v>4051</v>
      </c>
      <c r="C86" s="81" t="s">
        <v>4196</v>
      </c>
      <c r="D86" s="80">
        <v>769.09</v>
      </c>
    </row>
    <row r="87" spans="1:4">
      <c r="A87" t="s">
        <v>4052</v>
      </c>
      <c r="B87" t="s">
        <v>4053</v>
      </c>
      <c r="C87" s="81" t="s">
        <v>4196</v>
      </c>
      <c r="D87" s="80">
        <v>769.09</v>
      </c>
    </row>
    <row r="88" spans="1:4">
      <c r="A88" t="s">
        <v>4054</v>
      </c>
      <c r="B88" t="s">
        <v>4055</v>
      </c>
      <c r="C88" s="81" t="s">
        <v>4196</v>
      </c>
      <c r="D88" s="80">
        <v>852.26</v>
      </c>
    </row>
    <row r="89" spans="1:4">
      <c r="A89" t="s">
        <v>4056</v>
      </c>
      <c r="B89" t="s">
        <v>4057</v>
      </c>
      <c r="C89" s="81" t="s">
        <v>4196</v>
      </c>
      <c r="D89" s="80">
        <v>336.49</v>
      </c>
    </row>
    <row r="90" spans="1:4">
      <c r="A90" t="s">
        <v>4058</v>
      </c>
      <c r="B90" t="s">
        <v>4059</v>
      </c>
      <c r="C90" s="81" t="s">
        <v>4196</v>
      </c>
      <c r="D90" s="80">
        <v>458.86</v>
      </c>
    </row>
    <row r="91" spans="1:4">
      <c r="A91" t="s">
        <v>4060</v>
      </c>
      <c r="B91" t="s">
        <v>4061</v>
      </c>
      <c r="C91" s="81" t="s">
        <v>4196</v>
      </c>
      <c r="D91" s="80">
        <v>469.69</v>
      </c>
    </row>
    <row r="92" spans="1:4">
      <c r="A92" t="s">
        <v>4062</v>
      </c>
      <c r="B92" t="s">
        <v>4063</v>
      </c>
      <c r="C92" s="81" t="s">
        <v>4196</v>
      </c>
      <c r="D92" s="80">
        <v>489.26</v>
      </c>
    </row>
    <row r="93" spans="1:4">
      <c r="A93" t="s">
        <v>4064</v>
      </c>
      <c r="B93" t="s">
        <v>4065</v>
      </c>
      <c r="C93" s="81" t="s">
        <v>4196</v>
      </c>
      <c r="D93" s="80">
        <v>499.54</v>
      </c>
    </row>
    <row r="94" spans="1:4">
      <c r="A94" t="s">
        <v>4066</v>
      </c>
      <c r="B94" t="s">
        <v>4067</v>
      </c>
      <c r="C94" s="81" t="s">
        <v>4196</v>
      </c>
      <c r="D94" s="80">
        <v>654.69000000000005</v>
      </c>
    </row>
    <row r="95" spans="1:4">
      <c r="A95" t="s">
        <v>4068</v>
      </c>
      <c r="B95" t="s">
        <v>4069</v>
      </c>
      <c r="C95" s="81" t="s">
        <v>4196</v>
      </c>
      <c r="D95" s="80">
        <v>529.79999999999995</v>
      </c>
    </row>
    <row r="96" spans="1:4">
      <c r="A96" t="s">
        <v>4070</v>
      </c>
      <c r="B96" t="s">
        <v>4071</v>
      </c>
      <c r="C96" s="81" t="s">
        <v>4196</v>
      </c>
      <c r="D96" s="80">
        <v>580.51</v>
      </c>
    </row>
    <row r="97" spans="1:4">
      <c r="A97" t="s">
        <v>4072</v>
      </c>
      <c r="B97" t="s">
        <v>4073</v>
      </c>
      <c r="C97" s="81" t="s">
        <v>4196</v>
      </c>
      <c r="D97" s="80">
        <v>723.66</v>
      </c>
    </row>
    <row r="98" spans="1:4">
      <c r="A98" t="s">
        <v>4074</v>
      </c>
      <c r="B98" t="s">
        <v>4075</v>
      </c>
      <c r="C98" s="81" t="s">
        <v>4196</v>
      </c>
      <c r="D98" s="80">
        <v>761.89</v>
      </c>
    </row>
    <row r="99" spans="1:4">
      <c r="A99" t="s">
        <v>4076</v>
      </c>
      <c r="B99" t="s">
        <v>4077</v>
      </c>
      <c r="C99" s="81" t="s">
        <v>4196</v>
      </c>
      <c r="D99" s="80">
        <v>781.77</v>
      </c>
    </row>
    <row r="100" spans="1:4">
      <c r="A100" t="s">
        <v>4078</v>
      </c>
      <c r="B100" t="s">
        <v>4079</v>
      </c>
      <c r="C100" s="81" t="s">
        <v>4196</v>
      </c>
      <c r="D100" s="80">
        <v>800.06</v>
      </c>
    </row>
    <row r="101" spans="1:4">
      <c r="A101" t="s">
        <v>4080</v>
      </c>
      <c r="B101" t="s">
        <v>4081</v>
      </c>
      <c r="C101" s="81" t="s">
        <v>4196</v>
      </c>
      <c r="D101" s="80">
        <v>1295.54</v>
      </c>
    </row>
    <row r="102" spans="1:4">
      <c r="A102" t="s">
        <v>4082</v>
      </c>
      <c r="B102" t="s">
        <v>4083</v>
      </c>
      <c r="C102" s="81" t="s">
        <v>4196</v>
      </c>
      <c r="D102" s="80">
        <v>1290.9100000000001</v>
      </c>
    </row>
    <row r="103" spans="1:4">
      <c r="A103" t="s">
        <v>4084</v>
      </c>
      <c r="B103" t="s">
        <v>4085</v>
      </c>
      <c r="C103" s="81" t="s">
        <v>4196</v>
      </c>
      <c r="D103" s="80">
        <v>819.94</v>
      </c>
    </row>
    <row r="104" spans="1:4">
      <c r="A104" t="s">
        <v>4086</v>
      </c>
      <c r="B104" t="s">
        <v>4087</v>
      </c>
      <c r="C104" s="81" t="s">
        <v>4196</v>
      </c>
      <c r="D104" s="80">
        <v>1318.66</v>
      </c>
    </row>
    <row r="105" spans="1:4">
      <c r="A105" t="s">
        <v>4088</v>
      </c>
      <c r="B105" t="s">
        <v>4089</v>
      </c>
      <c r="C105" s="81" t="s">
        <v>4196</v>
      </c>
      <c r="D105" s="80">
        <v>1397.17</v>
      </c>
    </row>
    <row r="106" spans="1:4">
      <c r="A106" t="s">
        <v>4090</v>
      </c>
      <c r="B106" t="s">
        <v>4091</v>
      </c>
      <c r="C106" s="81" t="s">
        <v>4196</v>
      </c>
      <c r="D106" s="80">
        <v>1207.1400000000001</v>
      </c>
    </row>
    <row r="107" spans="1:4">
      <c r="A107" t="s">
        <v>4092</v>
      </c>
      <c r="B107" t="s">
        <v>4093</v>
      </c>
      <c r="C107" s="81" t="s">
        <v>4196</v>
      </c>
      <c r="D107" s="80">
        <v>1086.9100000000001</v>
      </c>
    </row>
    <row r="108" spans="1:4">
      <c r="A108" t="s">
        <v>4094</v>
      </c>
      <c r="B108" t="s">
        <v>4095</v>
      </c>
      <c r="C108" s="81" t="s">
        <v>4196</v>
      </c>
      <c r="D108" s="80">
        <v>1102.77</v>
      </c>
    </row>
    <row r="109" spans="1:4">
      <c r="A109" t="s">
        <v>4096</v>
      </c>
      <c r="B109" t="s">
        <v>4097</v>
      </c>
      <c r="C109" s="81" t="s">
        <v>4196</v>
      </c>
      <c r="D109" s="80">
        <v>1301.49</v>
      </c>
    </row>
    <row r="110" spans="1:4">
      <c r="A110" t="s">
        <v>4098</v>
      </c>
      <c r="B110" t="s">
        <v>4099</v>
      </c>
      <c r="C110" s="81" t="s">
        <v>4196</v>
      </c>
      <c r="D110" s="80">
        <v>1301.49</v>
      </c>
    </row>
    <row r="111" spans="1:4">
      <c r="A111" t="s">
        <v>4100</v>
      </c>
      <c r="B111" t="s">
        <v>4101</v>
      </c>
      <c r="C111" s="81" t="s">
        <v>4196</v>
      </c>
      <c r="D111" s="80">
        <v>1118.43</v>
      </c>
    </row>
    <row r="112" spans="1:4">
      <c r="A112" t="s">
        <v>4102</v>
      </c>
      <c r="B112" t="s">
        <v>4103</v>
      </c>
      <c r="C112" s="81" t="s">
        <v>4196</v>
      </c>
      <c r="D112" s="80">
        <v>1319.4</v>
      </c>
    </row>
    <row r="113" spans="1:4">
      <c r="A113" t="s">
        <v>4104</v>
      </c>
      <c r="B113" t="s">
        <v>4105</v>
      </c>
      <c r="C113" s="81" t="s">
        <v>4196</v>
      </c>
      <c r="D113" s="80">
        <v>1320.06</v>
      </c>
    </row>
    <row r="114" spans="1:4">
      <c r="A114" t="s">
        <v>4106</v>
      </c>
      <c r="B114" t="s">
        <v>4107</v>
      </c>
      <c r="C114" s="81" t="s">
        <v>4196</v>
      </c>
      <c r="D114" s="80">
        <v>1134.46</v>
      </c>
    </row>
    <row r="115" spans="1:4">
      <c r="A115" t="s">
        <v>4108</v>
      </c>
      <c r="B115" t="s">
        <v>4109</v>
      </c>
      <c r="C115" s="81" t="s">
        <v>4196</v>
      </c>
      <c r="D115" s="80">
        <v>1337.97</v>
      </c>
    </row>
    <row r="116" spans="1:4">
      <c r="A116" t="s">
        <v>4110</v>
      </c>
      <c r="B116" t="s">
        <v>4111</v>
      </c>
      <c r="C116" s="81" t="s">
        <v>4196</v>
      </c>
      <c r="D116" s="80">
        <v>1338.66</v>
      </c>
    </row>
    <row r="117" spans="1:4">
      <c r="A117" t="s">
        <v>4112</v>
      </c>
      <c r="B117" t="s">
        <v>4113</v>
      </c>
      <c r="C117" s="81" t="s">
        <v>4196</v>
      </c>
      <c r="D117" s="80">
        <v>1150.0899999999999</v>
      </c>
    </row>
    <row r="118" spans="1:4">
      <c r="A118" t="s">
        <v>4114</v>
      </c>
      <c r="B118" t="s">
        <v>4115</v>
      </c>
      <c r="C118" s="81" t="s">
        <v>4196</v>
      </c>
      <c r="D118" s="80">
        <v>1356.57</v>
      </c>
    </row>
    <row r="119" spans="1:4">
      <c r="A119" t="s">
        <v>4116</v>
      </c>
      <c r="B119" t="s">
        <v>4117</v>
      </c>
      <c r="C119" s="81" t="s">
        <v>4196</v>
      </c>
      <c r="D119" s="80">
        <v>1356.57</v>
      </c>
    </row>
    <row r="120" spans="1:4">
      <c r="A120" t="s">
        <v>4118</v>
      </c>
      <c r="B120" t="s">
        <v>4119</v>
      </c>
      <c r="C120" s="81" t="s">
        <v>4196</v>
      </c>
      <c r="D120" s="80">
        <v>1165.9100000000001</v>
      </c>
    </row>
    <row r="121" spans="1:4">
      <c r="A121" t="s">
        <v>4120</v>
      </c>
      <c r="B121" t="s">
        <v>4121</v>
      </c>
      <c r="C121" s="81" t="s">
        <v>4196</v>
      </c>
      <c r="D121" s="80">
        <v>1176.6300000000001</v>
      </c>
    </row>
    <row r="122" spans="1:4">
      <c r="A122" t="s">
        <v>4122</v>
      </c>
      <c r="B122" t="s">
        <v>4123</v>
      </c>
      <c r="C122" s="81" t="s">
        <v>4196</v>
      </c>
      <c r="D122" s="80">
        <v>892.17</v>
      </c>
    </row>
    <row r="123" spans="1:4">
      <c r="A123" t="s">
        <v>4124</v>
      </c>
      <c r="B123" t="s">
        <v>4125</v>
      </c>
      <c r="C123" s="81" t="s">
        <v>4196</v>
      </c>
      <c r="D123" s="80">
        <v>1375.14</v>
      </c>
    </row>
    <row r="124" spans="1:4">
      <c r="A124" t="s">
        <v>4126</v>
      </c>
      <c r="B124" t="s">
        <v>4127</v>
      </c>
      <c r="C124" s="81" t="s">
        <v>4196</v>
      </c>
      <c r="D124" s="80">
        <v>1375.14</v>
      </c>
    </row>
    <row r="125" spans="1:4">
      <c r="A125" t="s">
        <v>4128</v>
      </c>
      <c r="B125" t="s">
        <v>4129</v>
      </c>
      <c r="C125" s="81" t="s">
        <v>4196</v>
      </c>
      <c r="D125" s="80">
        <v>1198.94</v>
      </c>
    </row>
    <row r="126" spans="1:4">
      <c r="A126" t="s">
        <v>4130</v>
      </c>
      <c r="B126" t="s">
        <v>4131</v>
      </c>
      <c r="C126" s="81" t="s">
        <v>4196</v>
      </c>
      <c r="D126" s="80">
        <v>1393.71</v>
      </c>
    </row>
    <row r="127" spans="1:4">
      <c r="A127" t="s">
        <v>4132</v>
      </c>
      <c r="B127" t="s">
        <v>4133</v>
      </c>
      <c r="C127" s="81" t="s">
        <v>4196</v>
      </c>
      <c r="D127" s="80">
        <v>1393.71</v>
      </c>
    </row>
    <row r="128" spans="1:4">
      <c r="A128" t="s">
        <v>4134</v>
      </c>
      <c r="B128" t="s">
        <v>4135</v>
      </c>
      <c r="C128" s="81" t="s">
        <v>4196</v>
      </c>
      <c r="D128" s="80">
        <v>1197.43</v>
      </c>
    </row>
    <row r="129" spans="1:4">
      <c r="A129" t="s">
        <v>4136</v>
      </c>
      <c r="B129" t="s">
        <v>4137</v>
      </c>
      <c r="C129" s="81" t="s">
        <v>4196</v>
      </c>
      <c r="D129" s="80">
        <v>1208.54</v>
      </c>
    </row>
    <row r="130" spans="1:4">
      <c r="A130" t="s">
        <v>4138</v>
      </c>
      <c r="B130" t="s">
        <v>4139</v>
      </c>
      <c r="C130" s="81" t="s">
        <v>4196</v>
      </c>
      <c r="D130" s="80">
        <v>1329.03</v>
      </c>
    </row>
    <row r="131" spans="1:4">
      <c r="A131" t="s">
        <v>4140</v>
      </c>
      <c r="B131" t="s">
        <v>4141</v>
      </c>
      <c r="C131" s="81" t="s">
        <v>4196</v>
      </c>
      <c r="D131" s="80">
        <v>916.29</v>
      </c>
    </row>
    <row r="132" spans="1:4">
      <c r="A132" t="s">
        <v>4142</v>
      </c>
      <c r="B132" t="s">
        <v>4143</v>
      </c>
      <c r="C132" s="81" t="s">
        <v>4196</v>
      </c>
      <c r="D132" s="80">
        <v>916.29</v>
      </c>
    </row>
    <row r="133" spans="1:4">
      <c r="A133" t="s">
        <v>4144</v>
      </c>
      <c r="B133" t="s">
        <v>4145</v>
      </c>
      <c r="C133" s="81" t="s">
        <v>4196</v>
      </c>
      <c r="D133" s="80">
        <v>1412.29</v>
      </c>
    </row>
    <row r="134" spans="1:4">
      <c r="A134" t="s">
        <v>4146</v>
      </c>
      <c r="B134" t="s">
        <v>4147</v>
      </c>
      <c r="C134" s="81" t="s">
        <v>4196</v>
      </c>
      <c r="D134" s="80">
        <v>1213.23</v>
      </c>
    </row>
    <row r="135" spans="1:4">
      <c r="A135" t="s">
        <v>4148</v>
      </c>
      <c r="B135" t="s">
        <v>4149</v>
      </c>
      <c r="C135" s="81" t="s">
        <v>4196</v>
      </c>
      <c r="D135" s="80">
        <v>1213.23</v>
      </c>
    </row>
    <row r="136" spans="1:4">
      <c r="A136" t="s">
        <v>4150</v>
      </c>
      <c r="B136" t="s">
        <v>4151</v>
      </c>
      <c r="C136" s="81" t="s">
        <v>4196</v>
      </c>
      <c r="D136" s="80">
        <v>1654.51</v>
      </c>
    </row>
    <row r="137" spans="1:4">
      <c r="A137" t="s">
        <v>4152</v>
      </c>
      <c r="B137" t="s">
        <v>4153</v>
      </c>
      <c r="C137" s="81" t="s">
        <v>4196</v>
      </c>
      <c r="D137" s="80">
        <v>1320.51</v>
      </c>
    </row>
    <row r="138" spans="1:4">
      <c r="A138" t="s">
        <v>4154</v>
      </c>
      <c r="B138" t="s">
        <v>4155</v>
      </c>
      <c r="C138" s="81" t="s">
        <v>4196</v>
      </c>
      <c r="D138" s="80">
        <v>1430.91</v>
      </c>
    </row>
    <row r="139" spans="1:4">
      <c r="A139" t="s">
        <v>4156</v>
      </c>
      <c r="B139" t="s">
        <v>4157</v>
      </c>
      <c r="C139" s="81" t="s">
        <v>4196</v>
      </c>
      <c r="D139" s="80">
        <v>1430.91</v>
      </c>
    </row>
    <row r="140" spans="1:4">
      <c r="A140" t="s">
        <v>4158</v>
      </c>
      <c r="B140" t="s">
        <v>4159</v>
      </c>
      <c r="C140" s="81" t="s">
        <v>4196</v>
      </c>
      <c r="D140" s="80">
        <v>1229.26</v>
      </c>
    </row>
    <row r="141" spans="1:4">
      <c r="A141" t="s">
        <v>4160</v>
      </c>
      <c r="B141" t="s">
        <v>4161</v>
      </c>
      <c r="C141" s="81" t="s">
        <v>4196</v>
      </c>
      <c r="D141" s="80">
        <v>1229.26</v>
      </c>
    </row>
    <row r="142" spans="1:4">
      <c r="A142" t="s">
        <v>4162</v>
      </c>
      <c r="B142" t="s">
        <v>4163</v>
      </c>
      <c r="C142" s="81" t="s">
        <v>4196</v>
      </c>
      <c r="D142" s="80">
        <v>1363.71</v>
      </c>
    </row>
    <row r="143" spans="1:4">
      <c r="A143" t="s">
        <v>4164</v>
      </c>
      <c r="B143" t="s">
        <v>4165</v>
      </c>
      <c r="C143" s="81" t="s">
        <v>4196</v>
      </c>
      <c r="D143" s="80">
        <v>939.94</v>
      </c>
    </row>
    <row r="144" spans="1:4">
      <c r="A144" t="s">
        <v>4166</v>
      </c>
      <c r="B144" t="s">
        <v>4167</v>
      </c>
      <c r="C144" s="81" t="s">
        <v>4196</v>
      </c>
      <c r="D144" s="80">
        <v>939.94</v>
      </c>
    </row>
    <row r="145" spans="1:4">
      <c r="A145" t="s">
        <v>4168</v>
      </c>
      <c r="B145" t="s">
        <v>4169</v>
      </c>
      <c r="C145" s="81" t="s">
        <v>4196</v>
      </c>
      <c r="D145" s="80">
        <v>1449.49</v>
      </c>
    </row>
    <row r="146" spans="1:4">
      <c r="A146" t="s">
        <v>4170</v>
      </c>
      <c r="B146" t="s">
        <v>4171</v>
      </c>
      <c r="C146" s="81" t="s">
        <v>4196</v>
      </c>
      <c r="D146" s="80">
        <v>1449.49</v>
      </c>
    </row>
    <row r="147" spans="1:4">
      <c r="A147" t="s">
        <v>4172</v>
      </c>
      <c r="B147" t="s">
        <v>4173</v>
      </c>
      <c r="C147" s="81" t="s">
        <v>4196</v>
      </c>
      <c r="D147" s="80">
        <v>1245</v>
      </c>
    </row>
    <row r="148" spans="1:4">
      <c r="A148" t="s">
        <v>4174</v>
      </c>
      <c r="B148" t="s">
        <v>4175</v>
      </c>
      <c r="C148" s="81" t="s">
        <v>4196</v>
      </c>
      <c r="D148" s="80">
        <v>1245</v>
      </c>
    </row>
    <row r="149" spans="1:4">
      <c r="A149" t="s">
        <v>4176</v>
      </c>
      <c r="B149" t="s">
        <v>4177</v>
      </c>
      <c r="C149" s="81" t="s">
        <v>4196</v>
      </c>
      <c r="D149" s="80">
        <v>1698.09</v>
      </c>
    </row>
    <row r="150" spans="1:4">
      <c r="A150" t="s">
        <v>4178</v>
      </c>
      <c r="B150" t="s">
        <v>4179</v>
      </c>
      <c r="C150" s="81" t="s">
        <v>4196</v>
      </c>
      <c r="D150" s="80">
        <v>1354.63</v>
      </c>
    </row>
    <row r="151" spans="1:4">
      <c r="A151" t="s">
        <v>4180</v>
      </c>
      <c r="B151" t="s">
        <v>4181</v>
      </c>
      <c r="C151" s="81" t="s">
        <v>4196</v>
      </c>
      <c r="D151" s="80">
        <v>1468.06</v>
      </c>
    </row>
    <row r="152" spans="1:4">
      <c r="A152" t="s">
        <v>4182</v>
      </c>
      <c r="B152" t="s">
        <v>4183</v>
      </c>
      <c r="C152" s="81" t="s">
        <v>4196</v>
      </c>
      <c r="D152" s="80">
        <v>1468.8</v>
      </c>
    </row>
    <row r="153" spans="1:4">
      <c r="A153" t="s">
        <v>4184</v>
      </c>
      <c r="B153" t="s">
        <v>4185</v>
      </c>
      <c r="C153" s="81" t="s">
        <v>4196</v>
      </c>
      <c r="D153" s="80">
        <v>1260.57</v>
      </c>
    </row>
    <row r="154" spans="1:4">
      <c r="A154" t="s">
        <v>4186</v>
      </c>
      <c r="B154" t="s">
        <v>4187</v>
      </c>
      <c r="C154" s="81" t="s">
        <v>4196</v>
      </c>
      <c r="D154" s="80">
        <v>1260.57</v>
      </c>
    </row>
    <row r="155" spans="1:4">
      <c r="A155" t="s">
        <v>4188</v>
      </c>
      <c r="B155" t="s">
        <v>4189</v>
      </c>
      <c r="C155" s="81" t="s">
        <v>4196</v>
      </c>
      <c r="D155" s="80">
        <v>1059.46</v>
      </c>
    </row>
    <row r="156" spans="1:4">
      <c r="A156" t="s">
        <v>4190</v>
      </c>
      <c r="B156" t="s">
        <v>4191</v>
      </c>
      <c r="C156" s="81" t="s">
        <v>4196</v>
      </c>
      <c r="D156" s="80">
        <v>975.23</v>
      </c>
    </row>
    <row r="157" spans="1:4">
      <c r="A157" t="s">
        <v>4192</v>
      </c>
      <c r="B157" t="s">
        <v>4193</v>
      </c>
      <c r="C157" s="81" t="s">
        <v>4196</v>
      </c>
      <c r="D157" s="80">
        <v>963.69</v>
      </c>
    </row>
    <row r="158" spans="1:4">
      <c r="A158" t="s">
        <v>4194</v>
      </c>
      <c r="B158" t="s">
        <v>4195</v>
      </c>
      <c r="C158" s="81" t="s">
        <v>4196</v>
      </c>
      <c r="D158" s="80">
        <v>1579.97</v>
      </c>
    </row>
    <row r="159" spans="1:4">
      <c r="A159" t="s">
        <v>4197</v>
      </c>
      <c r="B159" t="s">
        <v>4198</v>
      </c>
      <c r="C159" s="81" t="s">
        <v>4345</v>
      </c>
      <c r="D159" s="80">
        <v>1281.8900000000001</v>
      </c>
    </row>
    <row r="160" spans="1:4">
      <c r="A160" t="s">
        <v>4199</v>
      </c>
      <c r="B160" t="s">
        <v>4200</v>
      </c>
      <c r="C160" s="81" t="s">
        <v>4345</v>
      </c>
      <c r="D160" s="80">
        <v>1485.66</v>
      </c>
    </row>
    <row r="161" spans="1:4">
      <c r="A161" t="s">
        <v>4201</v>
      </c>
      <c r="B161" t="s">
        <v>4202</v>
      </c>
      <c r="C161" s="81" t="s">
        <v>4345</v>
      </c>
      <c r="D161" s="80">
        <v>1505.23</v>
      </c>
    </row>
    <row r="162" spans="1:4">
      <c r="A162" t="s">
        <v>4203</v>
      </c>
      <c r="B162" t="s">
        <v>4204</v>
      </c>
      <c r="C162" s="81" t="s">
        <v>4345</v>
      </c>
      <c r="D162" s="80">
        <v>1505.23</v>
      </c>
    </row>
    <row r="163" spans="1:4">
      <c r="A163" t="s">
        <v>4205</v>
      </c>
      <c r="B163" t="s">
        <v>4206</v>
      </c>
      <c r="C163" s="81" t="s">
        <v>4345</v>
      </c>
      <c r="D163" s="80">
        <v>1292.3699999999999</v>
      </c>
    </row>
    <row r="164" spans="1:4">
      <c r="A164" t="s">
        <v>4207</v>
      </c>
      <c r="B164" t="s">
        <v>4208</v>
      </c>
      <c r="C164" s="81" t="s">
        <v>4345</v>
      </c>
      <c r="D164" s="80">
        <v>1304.3399999999999</v>
      </c>
    </row>
    <row r="165" spans="1:4">
      <c r="A165" t="s">
        <v>4209</v>
      </c>
      <c r="B165" t="s">
        <v>4210</v>
      </c>
      <c r="C165" s="81" t="s">
        <v>4345</v>
      </c>
      <c r="D165" s="80">
        <v>1433.03</v>
      </c>
    </row>
    <row r="166" spans="1:4">
      <c r="A166" t="s">
        <v>4211</v>
      </c>
      <c r="B166" t="s">
        <v>4212</v>
      </c>
      <c r="C166" s="81" t="s">
        <v>4345</v>
      </c>
      <c r="D166" s="80">
        <v>987.37</v>
      </c>
    </row>
    <row r="167" spans="1:4">
      <c r="A167" t="s">
        <v>4213</v>
      </c>
      <c r="B167" t="s">
        <v>4214</v>
      </c>
      <c r="C167" s="81" t="s">
        <v>4345</v>
      </c>
      <c r="D167" s="80">
        <v>987.37</v>
      </c>
    </row>
    <row r="168" spans="1:4">
      <c r="A168" t="s">
        <v>4215</v>
      </c>
      <c r="B168" t="s">
        <v>4216</v>
      </c>
      <c r="C168" s="81" t="s">
        <v>4345</v>
      </c>
      <c r="D168" s="80">
        <v>1523.8</v>
      </c>
    </row>
    <row r="169" spans="1:4">
      <c r="A169" t="s">
        <v>4217</v>
      </c>
      <c r="B169" t="s">
        <v>4218</v>
      </c>
      <c r="C169" s="81" t="s">
        <v>4345</v>
      </c>
      <c r="D169" s="80">
        <v>1523.8</v>
      </c>
    </row>
    <row r="170" spans="1:4">
      <c r="A170" t="s">
        <v>4219</v>
      </c>
      <c r="B170" t="s">
        <v>4220</v>
      </c>
      <c r="C170" s="81" t="s">
        <v>4345</v>
      </c>
      <c r="D170" s="80">
        <v>1320.43</v>
      </c>
    </row>
    <row r="171" spans="1:4">
      <c r="A171" t="s">
        <v>4221</v>
      </c>
      <c r="B171" t="s">
        <v>4222</v>
      </c>
      <c r="C171" s="81" t="s">
        <v>4345</v>
      </c>
      <c r="D171" s="80">
        <v>1785.17</v>
      </c>
    </row>
    <row r="172" spans="1:4">
      <c r="A172" t="s">
        <v>4223</v>
      </c>
      <c r="B172" t="s">
        <v>4224</v>
      </c>
      <c r="C172" s="81" t="s">
        <v>4345</v>
      </c>
      <c r="D172" s="80">
        <v>1422.69</v>
      </c>
    </row>
    <row r="173" spans="1:4">
      <c r="A173" t="s">
        <v>4225</v>
      </c>
      <c r="B173" t="s">
        <v>4226</v>
      </c>
      <c r="C173" s="81" t="s">
        <v>4345</v>
      </c>
      <c r="D173" s="80">
        <v>1542.4</v>
      </c>
    </row>
    <row r="174" spans="1:4">
      <c r="A174" t="s">
        <v>4227</v>
      </c>
      <c r="B174" t="s">
        <v>4228</v>
      </c>
      <c r="C174" s="81" t="s">
        <v>4345</v>
      </c>
      <c r="D174" s="80">
        <v>1542.4</v>
      </c>
    </row>
    <row r="175" spans="1:4">
      <c r="A175" t="s">
        <v>4229</v>
      </c>
      <c r="B175" t="s">
        <v>4230</v>
      </c>
      <c r="C175" s="81" t="s">
        <v>4345</v>
      </c>
      <c r="D175" s="80">
        <v>1324.03</v>
      </c>
    </row>
    <row r="176" spans="1:4">
      <c r="A176" t="s">
        <v>4231</v>
      </c>
      <c r="B176" t="s">
        <v>4232</v>
      </c>
      <c r="C176" s="81" t="s">
        <v>4345</v>
      </c>
      <c r="D176" s="80">
        <v>1011.03</v>
      </c>
    </row>
    <row r="177" spans="1:4">
      <c r="A177" t="s">
        <v>4233</v>
      </c>
      <c r="B177" t="s">
        <v>4234</v>
      </c>
      <c r="C177" s="81" t="s">
        <v>4345</v>
      </c>
      <c r="D177" s="80">
        <v>1011.03</v>
      </c>
    </row>
    <row r="178" spans="1:4">
      <c r="A178" t="s">
        <v>4235</v>
      </c>
      <c r="B178" t="s">
        <v>4236</v>
      </c>
      <c r="C178" s="81" t="s">
        <v>4345</v>
      </c>
      <c r="D178" s="80">
        <v>1658.97</v>
      </c>
    </row>
    <row r="179" spans="1:4">
      <c r="A179" t="s">
        <v>4237</v>
      </c>
      <c r="B179" t="s">
        <v>4238</v>
      </c>
      <c r="C179" s="81" t="s">
        <v>4345</v>
      </c>
      <c r="D179" s="80">
        <v>1350.2</v>
      </c>
    </row>
    <row r="180" spans="1:4">
      <c r="A180" t="s">
        <v>4239</v>
      </c>
      <c r="B180" t="s">
        <v>4240</v>
      </c>
      <c r="C180" s="81" t="s">
        <v>4345</v>
      </c>
      <c r="D180" s="80">
        <v>1561</v>
      </c>
    </row>
    <row r="181" spans="1:4">
      <c r="A181" t="s">
        <v>4241</v>
      </c>
      <c r="B181" t="s">
        <v>4242</v>
      </c>
      <c r="C181" s="81" t="s">
        <v>4345</v>
      </c>
      <c r="D181" s="80">
        <v>1561</v>
      </c>
    </row>
    <row r="182" spans="1:4">
      <c r="A182" t="s">
        <v>4243</v>
      </c>
      <c r="B182" t="s">
        <v>4244</v>
      </c>
      <c r="C182" s="81" t="s">
        <v>4345</v>
      </c>
      <c r="D182" s="80">
        <v>1339.77</v>
      </c>
    </row>
    <row r="183" spans="1:4">
      <c r="A183" t="s">
        <v>4245</v>
      </c>
      <c r="B183" t="s">
        <v>4246</v>
      </c>
      <c r="C183" s="81" t="s">
        <v>4345</v>
      </c>
      <c r="D183" s="80">
        <v>1579.54</v>
      </c>
    </row>
    <row r="184" spans="1:4">
      <c r="A184" t="s">
        <v>4247</v>
      </c>
      <c r="B184" t="s">
        <v>4248</v>
      </c>
      <c r="C184" s="81" t="s">
        <v>4345</v>
      </c>
      <c r="D184" s="80">
        <v>1579.54</v>
      </c>
    </row>
    <row r="185" spans="1:4">
      <c r="A185" t="s">
        <v>4249</v>
      </c>
      <c r="B185" t="s">
        <v>4250</v>
      </c>
      <c r="C185" s="81" t="s">
        <v>4345</v>
      </c>
      <c r="D185" s="80">
        <v>1355.71</v>
      </c>
    </row>
    <row r="186" spans="1:4">
      <c r="A186" t="s">
        <v>4251</v>
      </c>
      <c r="B186" t="s">
        <v>4252</v>
      </c>
      <c r="C186" s="81" t="s">
        <v>4345</v>
      </c>
      <c r="D186" s="80">
        <v>1598.14</v>
      </c>
    </row>
    <row r="187" spans="1:4">
      <c r="A187" t="s">
        <v>4253</v>
      </c>
      <c r="B187" t="s">
        <v>4254</v>
      </c>
      <c r="C187" s="81" t="s">
        <v>4345</v>
      </c>
      <c r="D187" s="80">
        <v>1598.14</v>
      </c>
    </row>
    <row r="188" spans="1:4">
      <c r="A188" t="s">
        <v>4255</v>
      </c>
      <c r="B188" t="s">
        <v>4256</v>
      </c>
      <c r="C188" s="81" t="s">
        <v>4345</v>
      </c>
      <c r="D188" s="80">
        <v>1371.4</v>
      </c>
    </row>
    <row r="189" spans="1:4">
      <c r="A189" t="s">
        <v>4257</v>
      </c>
      <c r="B189" t="s">
        <v>4258</v>
      </c>
      <c r="C189" s="81" t="s">
        <v>4345</v>
      </c>
      <c r="D189" s="80">
        <v>1371.69</v>
      </c>
    </row>
    <row r="190" spans="1:4">
      <c r="A190" t="s">
        <v>4259</v>
      </c>
      <c r="B190" t="s">
        <v>4260</v>
      </c>
      <c r="C190" s="81" t="s">
        <v>4345</v>
      </c>
      <c r="D190" s="80">
        <v>1862.17</v>
      </c>
    </row>
    <row r="191" spans="1:4">
      <c r="A191" t="s">
        <v>4261</v>
      </c>
      <c r="B191" t="s">
        <v>4262</v>
      </c>
      <c r="C191" s="81" t="s">
        <v>4345</v>
      </c>
      <c r="D191" s="80">
        <v>1616.74</v>
      </c>
    </row>
    <row r="192" spans="1:4">
      <c r="A192" t="s">
        <v>4263</v>
      </c>
      <c r="B192" t="s">
        <v>4264</v>
      </c>
      <c r="C192" s="81" t="s">
        <v>4345</v>
      </c>
      <c r="D192" s="80">
        <v>1387.63</v>
      </c>
    </row>
    <row r="193" spans="1:4">
      <c r="A193" t="s">
        <v>4265</v>
      </c>
      <c r="B193" t="s">
        <v>4266</v>
      </c>
      <c r="C193" s="81" t="s">
        <v>4345</v>
      </c>
      <c r="D193" s="80">
        <v>1058.43</v>
      </c>
    </row>
    <row r="194" spans="1:4">
      <c r="A194" t="s">
        <v>4267</v>
      </c>
      <c r="B194" t="s">
        <v>4268</v>
      </c>
      <c r="C194" s="81" t="s">
        <v>4345</v>
      </c>
      <c r="D194" s="80">
        <v>1058.43</v>
      </c>
    </row>
    <row r="195" spans="1:4">
      <c r="A195" t="s">
        <v>4269</v>
      </c>
      <c r="B195" t="s">
        <v>4270</v>
      </c>
      <c r="C195" s="81" t="s">
        <v>4345</v>
      </c>
      <c r="D195" s="80">
        <v>1737.94</v>
      </c>
    </row>
    <row r="196" spans="1:4">
      <c r="A196" t="s">
        <v>4271</v>
      </c>
      <c r="B196" t="s">
        <v>4272</v>
      </c>
      <c r="C196" s="81" t="s">
        <v>4345</v>
      </c>
      <c r="D196" s="80">
        <v>1616.51</v>
      </c>
    </row>
    <row r="197" spans="1:4">
      <c r="A197" t="s">
        <v>4273</v>
      </c>
      <c r="B197" t="s">
        <v>4274</v>
      </c>
      <c r="C197" s="81" t="s">
        <v>4345</v>
      </c>
      <c r="D197" s="80">
        <v>1402.89</v>
      </c>
    </row>
    <row r="198" spans="1:4">
      <c r="A198" t="s">
        <v>4275</v>
      </c>
      <c r="B198" t="s">
        <v>4276</v>
      </c>
      <c r="C198" s="81" t="s">
        <v>4345</v>
      </c>
      <c r="D198" s="80">
        <v>1082.49</v>
      </c>
    </row>
    <row r="199" spans="1:4">
      <c r="A199" t="s">
        <v>4277</v>
      </c>
      <c r="B199" t="s">
        <v>4278</v>
      </c>
      <c r="C199" s="81" t="s">
        <v>4345</v>
      </c>
      <c r="D199" s="80">
        <v>1434.51</v>
      </c>
    </row>
    <row r="200" spans="1:4">
      <c r="A200" t="s">
        <v>4279</v>
      </c>
      <c r="B200" t="s">
        <v>4280</v>
      </c>
      <c r="C200" s="81" t="s">
        <v>4345</v>
      </c>
      <c r="D200" s="80">
        <v>1106.57</v>
      </c>
    </row>
    <row r="201" spans="1:4">
      <c r="A201" t="s">
        <v>4281</v>
      </c>
      <c r="B201" t="s">
        <v>4282</v>
      </c>
      <c r="C201" s="81" t="s">
        <v>4345</v>
      </c>
      <c r="D201" s="80">
        <v>1497.83</v>
      </c>
    </row>
    <row r="202" spans="1:4">
      <c r="A202" t="s">
        <v>4283</v>
      </c>
      <c r="B202" t="s">
        <v>4284</v>
      </c>
      <c r="C202" s="81" t="s">
        <v>4345</v>
      </c>
      <c r="D202" s="80">
        <v>1529.17</v>
      </c>
    </row>
    <row r="203" spans="1:4">
      <c r="A203" t="s">
        <v>4285</v>
      </c>
      <c r="B203" t="s">
        <v>4286</v>
      </c>
      <c r="C203" s="81" t="s">
        <v>4345</v>
      </c>
      <c r="D203" s="80">
        <v>1560.97</v>
      </c>
    </row>
    <row r="204" spans="1:4">
      <c r="A204" t="s">
        <v>4287</v>
      </c>
      <c r="B204" t="s">
        <v>4288</v>
      </c>
      <c r="C204" s="81" t="s">
        <v>4345</v>
      </c>
      <c r="D204" s="80">
        <v>1079.4000000000001</v>
      </c>
    </row>
    <row r="205" spans="1:4">
      <c r="A205" t="s">
        <v>4289</v>
      </c>
      <c r="B205" t="s">
        <v>4290</v>
      </c>
      <c r="C205" s="81" t="s">
        <v>4345</v>
      </c>
      <c r="D205" s="80">
        <v>1134.69</v>
      </c>
    </row>
    <row r="206" spans="1:4">
      <c r="A206" t="s">
        <v>4291</v>
      </c>
      <c r="B206" t="s">
        <v>4292</v>
      </c>
      <c r="C206" s="81" t="s">
        <v>4345</v>
      </c>
      <c r="D206" s="80">
        <v>1219.03</v>
      </c>
    </row>
    <row r="207" spans="1:4">
      <c r="A207" t="s">
        <v>4293</v>
      </c>
      <c r="B207" t="s">
        <v>4294</v>
      </c>
      <c r="C207" s="81" t="s">
        <v>4345</v>
      </c>
      <c r="D207" s="80">
        <v>1733.66</v>
      </c>
    </row>
    <row r="208" spans="1:4">
      <c r="A208" t="s">
        <v>4295</v>
      </c>
      <c r="B208" t="s">
        <v>4296</v>
      </c>
      <c r="C208" s="81" t="s">
        <v>4345</v>
      </c>
      <c r="D208" s="80">
        <v>1346.06</v>
      </c>
    </row>
    <row r="209" spans="1:4">
      <c r="A209" t="s">
        <v>4297</v>
      </c>
      <c r="B209" t="s">
        <v>4298</v>
      </c>
      <c r="C209" s="81" t="s">
        <v>4345</v>
      </c>
      <c r="D209" s="80">
        <v>1809.03</v>
      </c>
    </row>
    <row r="210" spans="1:4">
      <c r="A210" t="s">
        <v>4299</v>
      </c>
      <c r="B210" t="s">
        <v>4300</v>
      </c>
      <c r="C210" s="81" t="s">
        <v>4345</v>
      </c>
      <c r="D210" s="80">
        <v>1809.03</v>
      </c>
    </row>
    <row r="211" spans="1:4">
      <c r="A211" t="s">
        <v>4301</v>
      </c>
      <c r="B211" t="s">
        <v>4302</v>
      </c>
      <c r="C211" s="81" t="s">
        <v>4345</v>
      </c>
      <c r="D211" s="80">
        <v>1403.23</v>
      </c>
    </row>
    <row r="212" spans="1:4">
      <c r="A212" t="s">
        <v>4303</v>
      </c>
      <c r="B212" t="s">
        <v>4304</v>
      </c>
      <c r="C212" s="81" t="s">
        <v>4345</v>
      </c>
      <c r="D212" s="80">
        <v>1386.43</v>
      </c>
    </row>
    <row r="213" spans="1:4">
      <c r="A213" t="s">
        <v>4305</v>
      </c>
      <c r="B213" t="s">
        <v>4306</v>
      </c>
      <c r="C213" s="81" t="s">
        <v>4345</v>
      </c>
      <c r="D213" s="80">
        <v>1919.91</v>
      </c>
    </row>
    <row r="214" spans="1:4">
      <c r="A214" t="s">
        <v>4307</v>
      </c>
      <c r="B214" t="s">
        <v>4308</v>
      </c>
      <c r="C214" s="81" t="s">
        <v>4345</v>
      </c>
      <c r="D214" s="80">
        <v>1621.31</v>
      </c>
    </row>
    <row r="215" spans="1:4">
      <c r="A215" t="s">
        <v>4309</v>
      </c>
      <c r="B215" t="s">
        <v>4310</v>
      </c>
      <c r="C215" s="81" t="s">
        <v>4345</v>
      </c>
      <c r="D215" s="80">
        <v>2008.69</v>
      </c>
    </row>
    <row r="216" spans="1:4">
      <c r="A216" t="s">
        <v>4311</v>
      </c>
      <c r="B216" t="s">
        <v>4312</v>
      </c>
      <c r="C216" s="81" t="s">
        <v>4345</v>
      </c>
      <c r="D216" s="80">
        <v>1822.31</v>
      </c>
    </row>
    <row r="217" spans="1:4">
      <c r="A217" t="s">
        <v>4313</v>
      </c>
      <c r="B217" t="s">
        <v>4314</v>
      </c>
      <c r="C217" s="81" t="s">
        <v>4345</v>
      </c>
      <c r="D217" s="80">
        <v>1922.11</v>
      </c>
    </row>
    <row r="218" spans="1:4">
      <c r="A218" t="s">
        <v>4315</v>
      </c>
      <c r="B218" t="s">
        <v>4316</v>
      </c>
      <c r="C218" s="81" t="s">
        <v>4345</v>
      </c>
      <c r="D218" s="80">
        <v>2008</v>
      </c>
    </row>
    <row r="219" spans="1:4">
      <c r="A219" t="s">
        <v>4317</v>
      </c>
      <c r="B219" t="s">
        <v>4318</v>
      </c>
      <c r="C219" s="81" t="s">
        <v>4345</v>
      </c>
      <c r="D219" s="80">
        <v>1602.6</v>
      </c>
    </row>
    <row r="220" spans="1:4">
      <c r="A220" t="s">
        <v>4319</v>
      </c>
      <c r="B220" t="s">
        <v>4320</v>
      </c>
      <c r="C220" s="81" t="s">
        <v>4345</v>
      </c>
      <c r="D220" s="80">
        <v>1525</v>
      </c>
    </row>
    <row r="221" spans="1:4">
      <c r="A221" t="s">
        <v>4321</v>
      </c>
      <c r="B221" t="s">
        <v>4322</v>
      </c>
      <c r="C221" s="81" t="s">
        <v>4345</v>
      </c>
      <c r="D221" s="80">
        <v>1684.49</v>
      </c>
    </row>
    <row r="222" spans="1:4">
      <c r="A222" t="s">
        <v>4323</v>
      </c>
      <c r="B222" t="s">
        <v>4324</v>
      </c>
      <c r="C222" s="81" t="s">
        <v>4345</v>
      </c>
      <c r="D222" s="80">
        <v>2037.6</v>
      </c>
    </row>
    <row r="223" spans="1:4">
      <c r="A223" t="s">
        <v>4325</v>
      </c>
      <c r="B223" t="s">
        <v>4326</v>
      </c>
      <c r="C223" s="81" t="s">
        <v>4345</v>
      </c>
      <c r="D223" s="80">
        <v>1716.89</v>
      </c>
    </row>
    <row r="224" spans="1:4">
      <c r="A224" t="s">
        <v>4327</v>
      </c>
      <c r="B224" t="s">
        <v>4328</v>
      </c>
      <c r="C224" s="81" t="s">
        <v>4345</v>
      </c>
      <c r="D224" s="80">
        <v>2067.1999999999998</v>
      </c>
    </row>
    <row r="225" spans="1:4">
      <c r="A225" t="s">
        <v>4329</v>
      </c>
      <c r="B225" t="s">
        <v>4330</v>
      </c>
      <c r="C225" s="81" t="s">
        <v>4345</v>
      </c>
      <c r="D225" s="80">
        <v>1749.29</v>
      </c>
    </row>
    <row r="226" spans="1:4">
      <c r="A226" t="s">
        <v>4331</v>
      </c>
      <c r="B226" t="s">
        <v>4332</v>
      </c>
      <c r="C226" s="81" t="s">
        <v>4345</v>
      </c>
      <c r="D226" s="80">
        <v>2072.86</v>
      </c>
    </row>
    <row r="227" spans="1:4">
      <c r="A227" t="s">
        <v>4333</v>
      </c>
      <c r="B227" t="s">
        <v>4334</v>
      </c>
      <c r="C227" s="81" t="s">
        <v>4345</v>
      </c>
      <c r="D227" s="80">
        <v>2577.17</v>
      </c>
    </row>
    <row r="228" spans="1:4">
      <c r="A228" t="s">
        <v>4335</v>
      </c>
      <c r="B228" t="s">
        <v>4336</v>
      </c>
      <c r="C228" s="81" t="s">
        <v>4345</v>
      </c>
      <c r="D228" s="80">
        <v>1956.74</v>
      </c>
    </row>
    <row r="229" spans="1:4">
      <c r="A229" t="s">
        <v>4337</v>
      </c>
      <c r="B229" t="s">
        <v>4338</v>
      </c>
      <c r="C229" s="81" t="s">
        <v>4345</v>
      </c>
      <c r="D229" s="80">
        <v>1339.46</v>
      </c>
    </row>
    <row r="230" spans="1:4">
      <c r="A230" t="s">
        <v>4339</v>
      </c>
      <c r="B230" t="s">
        <v>4340</v>
      </c>
      <c r="C230" s="81" t="s">
        <v>4345</v>
      </c>
      <c r="D230" s="80">
        <v>1504.63</v>
      </c>
    </row>
    <row r="231" spans="1:4">
      <c r="A231" t="s">
        <v>4341</v>
      </c>
      <c r="B231" t="s">
        <v>4342</v>
      </c>
      <c r="C231" s="81" t="s">
        <v>4345</v>
      </c>
      <c r="D231" s="80">
        <v>1631.69</v>
      </c>
    </row>
    <row r="232" spans="1:4">
      <c r="A232" t="s">
        <v>4343</v>
      </c>
      <c r="B232" t="s">
        <v>4344</v>
      </c>
      <c r="C232" s="81" t="s">
        <v>4345</v>
      </c>
      <c r="D232" s="80">
        <v>2539.1999999999998</v>
      </c>
    </row>
    <row r="233" spans="1:4">
      <c r="A233" t="s">
        <v>4346</v>
      </c>
      <c r="B233" t="s">
        <v>4347</v>
      </c>
      <c r="C233" s="81" t="s">
        <v>4494</v>
      </c>
      <c r="D233" s="80">
        <v>2542.0300000000002</v>
      </c>
    </row>
    <row r="234" spans="1:4">
      <c r="A234" t="s">
        <v>4348</v>
      </c>
      <c r="B234" t="s">
        <v>4349</v>
      </c>
      <c r="C234" s="81" t="s">
        <v>4494</v>
      </c>
      <c r="D234" s="80">
        <v>2778.57</v>
      </c>
    </row>
    <row r="235" spans="1:4">
      <c r="A235" t="s">
        <v>4350</v>
      </c>
      <c r="B235" t="s">
        <v>4351</v>
      </c>
      <c r="C235" s="81" t="s">
        <v>4494</v>
      </c>
      <c r="D235" s="80">
        <v>2405.23</v>
      </c>
    </row>
    <row r="236" spans="1:4">
      <c r="A236" t="s">
        <v>4352</v>
      </c>
      <c r="B236" t="s">
        <v>4353</v>
      </c>
      <c r="C236" s="81" t="s">
        <v>4494</v>
      </c>
      <c r="D236" s="80">
        <v>3832.51</v>
      </c>
    </row>
    <row r="237" spans="1:4">
      <c r="A237" t="s">
        <v>4354</v>
      </c>
      <c r="B237" t="s">
        <v>4355</v>
      </c>
      <c r="C237" s="81" t="s">
        <v>4494</v>
      </c>
      <c r="D237" s="80">
        <v>1756.69</v>
      </c>
    </row>
    <row r="238" spans="1:4">
      <c r="A238" t="s">
        <v>4356</v>
      </c>
      <c r="B238" t="s">
        <v>4357</v>
      </c>
      <c r="C238" s="81" t="s">
        <v>4494</v>
      </c>
      <c r="D238" s="80">
        <v>1599.89</v>
      </c>
    </row>
    <row r="239" spans="1:4">
      <c r="A239" t="s">
        <v>4358</v>
      </c>
      <c r="B239" t="s">
        <v>4359</v>
      </c>
      <c r="C239" s="81" t="s">
        <v>4494</v>
      </c>
      <c r="D239" s="80">
        <v>1838.37</v>
      </c>
    </row>
    <row r="240" spans="1:4">
      <c r="A240" t="s">
        <v>4360</v>
      </c>
      <c r="B240" t="s">
        <v>4361</v>
      </c>
      <c r="C240" s="81" t="s">
        <v>4494</v>
      </c>
      <c r="D240" s="80">
        <v>1679</v>
      </c>
    </row>
    <row r="241" spans="1:4">
      <c r="A241" t="s">
        <v>4362</v>
      </c>
      <c r="B241" t="s">
        <v>4363</v>
      </c>
      <c r="C241" s="81" t="s">
        <v>4494</v>
      </c>
      <c r="D241" s="80">
        <v>1663.49</v>
      </c>
    </row>
    <row r="242" spans="1:4">
      <c r="A242" t="s">
        <v>4364</v>
      </c>
      <c r="B242" t="s">
        <v>4365</v>
      </c>
      <c r="C242" s="81" t="s">
        <v>4494</v>
      </c>
      <c r="D242" s="80">
        <v>2319.66</v>
      </c>
    </row>
    <row r="243" spans="1:4">
      <c r="A243" t="s">
        <v>4366</v>
      </c>
      <c r="B243" t="s">
        <v>4367</v>
      </c>
      <c r="C243" s="81" t="s">
        <v>4494</v>
      </c>
      <c r="D243" s="80">
        <v>1978.74</v>
      </c>
    </row>
    <row r="244" spans="1:4">
      <c r="A244" t="s">
        <v>4368</v>
      </c>
      <c r="B244" t="s">
        <v>4369</v>
      </c>
      <c r="C244" s="81" t="s">
        <v>4494</v>
      </c>
      <c r="D244" s="80">
        <v>2502.83</v>
      </c>
    </row>
    <row r="245" spans="1:4">
      <c r="A245" t="s">
        <v>4370</v>
      </c>
      <c r="B245" t="s">
        <v>4371</v>
      </c>
      <c r="C245" s="81" t="s">
        <v>4494</v>
      </c>
      <c r="D245" s="80">
        <v>2018.37</v>
      </c>
    </row>
    <row r="246" spans="1:4">
      <c r="A246" t="s">
        <v>4372</v>
      </c>
      <c r="B246" t="s">
        <v>4373</v>
      </c>
      <c r="C246" s="81" t="s">
        <v>4494</v>
      </c>
      <c r="D246" s="80">
        <v>2429.2600000000002</v>
      </c>
    </row>
    <row r="247" spans="1:4">
      <c r="A247" t="s">
        <v>4374</v>
      </c>
      <c r="B247" t="s">
        <v>4375</v>
      </c>
      <c r="C247" s="81" t="s">
        <v>4494</v>
      </c>
      <c r="D247" s="80">
        <v>2465.8000000000002</v>
      </c>
    </row>
    <row r="248" spans="1:4">
      <c r="A248" t="s">
        <v>4376</v>
      </c>
      <c r="B248" t="s">
        <v>4377</v>
      </c>
      <c r="C248" s="81" t="s">
        <v>4494</v>
      </c>
      <c r="D248" s="80">
        <v>2139.46</v>
      </c>
    </row>
    <row r="249" spans="1:4">
      <c r="A249" t="s">
        <v>4378</v>
      </c>
      <c r="B249" t="s">
        <v>4379</v>
      </c>
      <c r="C249" s="81" t="s">
        <v>4494</v>
      </c>
      <c r="D249" s="80">
        <v>2179.89</v>
      </c>
    </row>
    <row r="250" spans="1:4">
      <c r="A250" t="s">
        <v>4380</v>
      </c>
      <c r="B250" t="s">
        <v>4381</v>
      </c>
      <c r="C250" s="81" t="s">
        <v>4494</v>
      </c>
      <c r="D250" s="80">
        <v>2537.11</v>
      </c>
    </row>
    <row r="251" spans="1:4">
      <c r="A251" t="s">
        <v>4382</v>
      </c>
      <c r="B251" t="s">
        <v>4383</v>
      </c>
      <c r="C251" s="81" t="s">
        <v>4494</v>
      </c>
      <c r="D251" s="80">
        <v>2216.06</v>
      </c>
    </row>
    <row r="252" spans="1:4">
      <c r="A252" t="s">
        <v>4384</v>
      </c>
      <c r="B252" t="s">
        <v>4385</v>
      </c>
      <c r="C252" s="81" t="s">
        <v>4494</v>
      </c>
      <c r="D252" s="80">
        <v>2577.23</v>
      </c>
    </row>
    <row r="253" spans="1:4">
      <c r="A253" t="s">
        <v>4386</v>
      </c>
      <c r="B253" t="s">
        <v>4387</v>
      </c>
      <c r="C253" s="81" t="s">
        <v>4494</v>
      </c>
      <c r="D253" s="80">
        <v>2260.5700000000002</v>
      </c>
    </row>
    <row r="254" spans="1:4">
      <c r="A254" t="s">
        <v>4388</v>
      </c>
      <c r="B254" t="s">
        <v>4389</v>
      </c>
      <c r="C254" s="81" t="s">
        <v>4494</v>
      </c>
      <c r="D254" s="80">
        <v>2761.29</v>
      </c>
    </row>
    <row r="255" spans="1:4">
      <c r="A255" t="s">
        <v>4390</v>
      </c>
      <c r="B255" t="s">
        <v>4391</v>
      </c>
      <c r="C255" s="81" t="s">
        <v>4494</v>
      </c>
      <c r="D255" s="80">
        <v>2725.17</v>
      </c>
    </row>
    <row r="256" spans="1:4">
      <c r="A256" t="s">
        <v>4392</v>
      </c>
      <c r="B256" t="s">
        <v>4393</v>
      </c>
      <c r="C256" s="81" t="s">
        <v>4494</v>
      </c>
      <c r="D256" s="80">
        <v>2725.17</v>
      </c>
    </row>
    <row r="257" spans="1:4">
      <c r="A257" t="s">
        <v>4394</v>
      </c>
      <c r="B257" t="s">
        <v>4395</v>
      </c>
      <c r="C257" s="81" t="s">
        <v>4494</v>
      </c>
      <c r="D257" s="80">
        <v>2060.7399999999998</v>
      </c>
    </row>
    <row r="258" spans="1:4">
      <c r="A258" t="s">
        <v>4396</v>
      </c>
      <c r="B258" t="s">
        <v>4397</v>
      </c>
      <c r="C258" s="81" t="s">
        <v>4494</v>
      </c>
      <c r="D258" s="80">
        <v>2804.37</v>
      </c>
    </row>
    <row r="259" spans="1:4">
      <c r="A259" t="s">
        <v>4398</v>
      </c>
      <c r="B259" t="s">
        <v>4399</v>
      </c>
      <c r="C259" s="81" t="s">
        <v>4494</v>
      </c>
      <c r="D259" s="80">
        <v>2119.8000000000002</v>
      </c>
    </row>
    <row r="260" spans="1:4">
      <c r="A260" t="s">
        <v>4400</v>
      </c>
      <c r="B260" t="s">
        <v>4401</v>
      </c>
      <c r="C260" s="81" t="s">
        <v>4494</v>
      </c>
      <c r="D260" s="80">
        <v>2885.49</v>
      </c>
    </row>
    <row r="261" spans="1:4">
      <c r="A261" t="s">
        <v>4402</v>
      </c>
      <c r="B261" t="s">
        <v>4403</v>
      </c>
      <c r="C261" s="81" t="s">
        <v>4494</v>
      </c>
      <c r="D261" s="80">
        <v>2885.49</v>
      </c>
    </row>
    <row r="262" spans="1:4">
      <c r="A262" t="s">
        <v>4404</v>
      </c>
      <c r="B262" t="s">
        <v>4405</v>
      </c>
      <c r="C262" s="81" t="s">
        <v>4494</v>
      </c>
      <c r="D262" s="80">
        <v>2155.69</v>
      </c>
    </row>
    <row r="263" spans="1:4">
      <c r="A263" t="s">
        <v>4406</v>
      </c>
      <c r="B263" t="s">
        <v>4407</v>
      </c>
      <c r="C263" s="81" t="s">
        <v>4494</v>
      </c>
      <c r="D263" s="80">
        <v>2173.09</v>
      </c>
    </row>
    <row r="264" spans="1:4">
      <c r="A264" t="s">
        <v>4408</v>
      </c>
      <c r="B264" t="s">
        <v>4409</v>
      </c>
      <c r="C264" s="81" t="s">
        <v>4494</v>
      </c>
      <c r="D264" s="80">
        <v>2883.11</v>
      </c>
    </row>
    <row r="265" spans="1:4">
      <c r="A265" t="s">
        <v>4410</v>
      </c>
      <c r="B265" t="s">
        <v>4411</v>
      </c>
      <c r="C265" s="81" t="s">
        <v>4494</v>
      </c>
      <c r="D265" s="80">
        <v>2884.51</v>
      </c>
    </row>
    <row r="266" spans="1:4">
      <c r="A266" t="s">
        <v>4412</v>
      </c>
      <c r="B266" t="s">
        <v>4413</v>
      </c>
      <c r="C266" s="81" t="s">
        <v>4494</v>
      </c>
      <c r="D266" s="80">
        <v>2924.57</v>
      </c>
    </row>
    <row r="267" spans="1:4">
      <c r="A267" t="s">
        <v>4414</v>
      </c>
      <c r="B267" t="s">
        <v>4415</v>
      </c>
      <c r="C267" s="81" t="s">
        <v>4494</v>
      </c>
      <c r="D267" s="80">
        <v>2202.71</v>
      </c>
    </row>
    <row r="268" spans="1:4">
      <c r="A268" t="s">
        <v>4416</v>
      </c>
      <c r="B268" t="s">
        <v>4417</v>
      </c>
      <c r="C268" s="81" t="s">
        <v>4494</v>
      </c>
      <c r="D268" s="80">
        <v>2964.69</v>
      </c>
    </row>
    <row r="269" spans="1:4">
      <c r="A269" t="s">
        <v>4418</v>
      </c>
      <c r="B269" t="s">
        <v>4419</v>
      </c>
      <c r="C269" s="81" t="s">
        <v>4494</v>
      </c>
      <c r="D269" s="80">
        <v>2964.69</v>
      </c>
    </row>
    <row r="270" spans="1:4">
      <c r="A270" t="s">
        <v>4420</v>
      </c>
      <c r="B270" t="s">
        <v>4421</v>
      </c>
      <c r="C270" s="81" t="s">
        <v>4494</v>
      </c>
      <c r="D270" s="80">
        <v>2214.0300000000002</v>
      </c>
    </row>
    <row r="271" spans="1:4">
      <c r="A271" t="s">
        <v>4422</v>
      </c>
      <c r="B271" t="s">
        <v>4423</v>
      </c>
      <c r="C271" s="81" t="s">
        <v>4494</v>
      </c>
      <c r="D271" s="80">
        <v>2232.5100000000002</v>
      </c>
    </row>
    <row r="272" spans="1:4">
      <c r="A272" t="s">
        <v>4424</v>
      </c>
      <c r="B272" t="s">
        <v>4425</v>
      </c>
      <c r="C272" s="81" t="s">
        <v>4494</v>
      </c>
      <c r="D272" s="80">
        <v>2964.69</v>
      </c>
    </row>
    <row r="273" spans="1:6">
      <c r="A273" t="s">
        <v>4426</v>
      </c>
      <c r="B273" t="s">
        <v>4427</v>
      </c>
      <c r="C273" s="81" t="s">
        <v>4494</v>
      </c>
      <c r="D273" s="80">
        <v>2321.91</v>
      </c>
    </row>
    <row r="274" spans="1:6">
      <c r="A274" t="s">
        <v>4428</v>
      </c>
      <c r="B274" t="s">
        <v>4429</v>
      </c>
      <c r="C274" s="81" t="s">
        <v>4494</v>
      </c>
      <c r="D274" s="80">
        <v>3186.83</v>
      </c>
      <c r="E274" s="82"/>
      <c r="F274" s="82"/>
    </row>
    <row r="275" spans="1:6">
      <c r="A275" t="s">
        <v>4430</v>
      </c>
      <c r="B275" t="s">
        <v>4431</v>
      </c>
      <c r="C275" s="81" t="s">
        <v>4494</v>
      </c>
      <c r="D275" s="80">
        <v>3044.8</v>
      </c>
    </row>
    <row r="276" spans="1:6">
      <c r="A276" t="s">
        <v>4432</v>
      </c>
      <c r="B276" t="s">
        <v>4433</v>
      </c>
      <c r="C276" s="81" t="s">
        <v>4494</v>
      </c>
      <c r="D276" s="80">
        <v>3044.8</v>
      </c>
    </row>
    <row r="277" spans="1:6">
      <c r="A277" t="s">
        <v>4434</v>
      </c>
      <c r="B277" t="s">
        <v>4435</v>
      </c>
      <c r="C277" s="81" t="s">
        <v>4494</v>
      </c>
      <c r="D277" s="80">
        <v>2221.83</v>
      </c>
    </row>
    <row r="278" spans="1:6">
      <c r="A278" t="s">
        <v>4436</v>
      </c>
      <c r="B278" t="s">
        <v>4437</v>
      </c>
      <c r="C278" s="81" t="s">
        <v>4494</v>
      </c>
      <c r="D278" s="80">
        <v>2298.63</v>
      </c>
    </row>
    <row r="279" spans="1:6">
      <c r="A279" t="s">
        <v>4438</v>
      </c>
      <c r="B279" t="s">
        <v>4439</v>
      </c>
      <c r="C279" s="81" t="s">
        <v>4494</v>
      </c>
      <c r="D279" s="80">
        <v>2319.4299999999998</v>
      </c>
    </row>
    <row r="280" spans="1:6">
      <c r="A280" t="s">
        <v>4440</v>
      </c>
      <c r="B280" t="s">
        <v>4441</v>
      </c>
      <c r="C280" s="81" t="s">
        <v>4494</v>
      </c>
      <c r="D280" s="80">
        <v>3205.03</v>
      </c>
    </row>
    <row r="281" spans="1:6">
      <c r="A281" t="s">
        <v>4442</v>
      </c>
      <c r="B281" t="s">
        <v>4443</v>
      </c>
      <c r="C281" s="81" t="s">
        <v>4494</v>
      </c>
      <c r="D281" s="80">
        <v>3285.17</v>
      </c>
    </row>
    <row r="282" spans="1:6">
      <c r="A282" t="s">
        <v>4444</v>
      </c>
      <c r="B282" t="s">
        <v>4445</v>
      </c>
      <c r="C282" s="81" t="s">
        <v>4494</v>
      </c>
      <c r="D282" s="80">
        <v>2477.6</v>
      </c>
    </row>
    <row r="283" spans="1:6">
      <c r="A283" t="s">
        <v>4446</v>
      </c>
      <c r="B283" t="s">
        <v>4447</v>
      </c>
      <c r="C283" s="81" t="s">
        <v>4494</v>
      </c>
      <c r="D283" s="80">
        <v>2655</v>
      </c>
    </row>
    <row r="284" spans="1:6">
      <c r="A284" t="s">
        <v>4448</v>
      </c>
      <c r="B284" t="s">
        <v>4449</v>
      </c>
      <c r="C284" s="81" t="s">
        <v>4494</v>
      </c>
      <c r="D284" s="80">
        <v>2804.57</v>
      </c>
    </row>
    <row r="285" spans="1:6">
      <c r="A285" t="s">
        <v>4450</v>
      </c>
      <c r="B285" t="s">
        <v>4451</v>
      </c>
      <c r="C285" s="81" t="s">
        <v>4494</v>
      </c>
      <c r="D285" s="80">
        <v>2580.34</v>
      </c>
    </row>
    <row r="286" spans="1:6">
      <c r="A286" t="s">
        <v>4452</v>
      </c>
      <c r="B286" t="s">
        <v>4453</v>
      </c>
      <c r="C286" s="81" t="s">
        <v>4494</v>
      </c>
      <c r="D286" s="80">
        <v>2921.37</v>
      </c>
    </row>
    <row r="287" spans="1:6">
      <c r="A287" t="s">
        <v>4454</v>
      </c>
      <c r="B287" t="s">
        <v>4455</v>
      </c>
      <c r="C287" s="81" t="s">
        <v>4494</v>
      </c>
      <c r="D287" s="80">
        <v>2868.69</v>
      </c>
    </row>
    <row r="288" spans="1:6">
      <c r="A288" t="s">
        <v>4456</v>
      </c>
      <c r="B288" t="s">
        <v>4457</v>
      </c>
      <c r="C288" s="81" t="s">
        <v>4494</v>
      </c>
      <c r="D288" s="80">
        <v>2595.1999999999998</v>
      </c>
    </row>
    <row r="289" spans="1:4">
      <c r="A289" t="s">
        <v>4458</v>
      </c>
      <c r="B289" t="s">
        <v>4459</v>
      </c>
      <c r="C289" s="81" t="s">
        <v>4494</v>
      </c>
      <c r="D289" s="80">
        <v>2228.91</v>
      </c>
    </row>
    <row r="290" spans="1:4">
      <c r="A290" t="s">
        <v>4460</v>
      </c>
      <c r="B290" t="s">
        <v>4461</v>
      </c>
      <c r="C290" s="81" t="s">
        <v>4494</v>
      </c>
      <c r="D290" s="80">
        <v>2645.09</v>
      </c>
    </row>
    <row r="291" spans="1:4">
      <c r="A291" t="s">
        <v>4462</v>
      </c>
      <c r="B291" t="s">
        <v>4463</v>
      </c>
      <c r="C291" s="81" t="s">
        <v>4494</v>
      </c>
      <c r="D291" s="80">
        <v>2695</v>
      </c>
    </row>
    <row r="292" spans="1:4">
      <c r="A292" t="s">
        <v>4464</v>
      </c>
      <c r="B292" t="s">
        <v>4465</v>
      </c>
      <c r="C292" s="81" t="s">
        <v>4494</v>
      </c>
      <c r="D292" s="80">
        <v>2744.97</v>
      </c>
    </row>
    <row r="293" spans="1:4">
      <c r="A293" t="s">
        <v>4466</v>
      </c>
      <c r="B293" t="s">
        <v>4467</v>
      </c>
      <c r="C293" s="81" t="s">
        <v>4494</v>
      </c>
      <c r="D293" s="80">
        <v>2794.77</v>
      </c>
    </row>
    <row r="294" spans="1:4">
      <c r="A294" t="s">
        <v>4468</v>
      </c>
      <c r="B294" t="s">
        <v>4469</v>
      </c>
      <c r="C294" s="81" t="s">
        <v>4494</v>
      </c>
      <c r="D294" s="80">
        <v>2487.4899999999998</v>
      </c>
    </row>
    <row r="295" spans="1:4">
      <c r="A295" t="s">
        <v>4470</v>
      </c>
      <c r="B295" t="s">
        <v>4471</v>
      </c>
      <c r="C295" s="81" t="s">
        <v>4494</v>
      </c>
      <c r="D295" s="80">
        <v>2894.63</v>
      </c>
    </row>
    <row r="296" spans="1:4">
      <c r="A296" t="s">
        <v>4472</v>
      </c>
      <c r="B296" t="s">
        <v>4473</v>
      </c>
      <c r="C296" s="81" t="s">
        <v>4494</v>
      </c>
      <c r="D296" s="80">
        <v>2944.51</v>
      </c>
    </row>
    <row r="297" spans="1:4">
      <c r="A297" t="s">
        <v>4474</v>
      </c>
      <c r="B297" t="s">
        <v>4475</v>
      </c>
      <c r="C297" s="81" t="s">
        <v>4494</v>
      </c>
      <c r="D297" s="80">
        <v>2555.14</v>
      </c>
    </row>
    <row r="298" spans="1:4">
      <c r="A298" t="s">
        <v>4476</v>
      </c>
      <c r="B298" t="s">
        <v>4477</v>
      </c>
      <c r="C298" s="81" t="s">
        <v>4494</v>
      </c>
      <c r="D298" s="80">
        <v>2994.46</v>
      </c>
    </row>
    <row r="299" spans="1:4">
      <c r="A299" t="s">
        <v>4478</v>
      </c>
      <c r="B299" t="s">
        <v>4479</v>
      </c>
      <c r="C299" s="81" t="s">
        <v>4494</v>
      </c>
      <c r="D299" s="80">
        <v>2606.7399999999998</v>
      </c>
    </row>
    <row r="300" spans="1:4">
      <c r="A300" t="s">
        <v>4480</v>
      </c>
      <c r="B300" t="s">
        <v>4481</v>
      </c>
      <c r="C300" s="81" t="s">
        <v>4494</v>
      </c>
      <c r="D300" s="80">
        <v>2737.09</v>
      </c>
    </row>
    <row r="301" spans="1:4">
      <c r="A301" t="s">
        <v>4482</v>
      </c>
      <c r="B301" t="s">
        <v>4483</v>
      </c>
      <c r="C301" s="81" t="s">
        <v>4494</v>
      </c>
      <c r="D301" s="80">
        <v>3144.2</v>
      </c>
    </row>
    <row r="302" spans="1:4">
      <c r="A302" t="s">
        <v>4484</v>
      </c>
      <c r="B302" t="s">
        <v>4485</v>
      </c>
      <c r="C302" s="81" t="s">
        <v>4494</v>
      </c>
      <c r="D302" s="80">
        <v>2761.06</v>
      </c>
    </row>
    <row r="303" spans="1:4">
      <c r="A303" t="s">
        <v>4486</v>
      </c>
      <c r="B303" t="s">
        <v>4487</v>
      </c>
      <c r="C303" s="81" t="s">
        <v>4494</v>
      </c>
      <c r="D303" s="80">
        <v>3843.31</v>
      </c>
    </row>
    <row r="304" spans="1:4">
      <c r="A304" t="s">
        <v>4488</v>
      </c>
      <c r="B304" t="s">
        <v>4489</v>
      </c>
      <c r="C304" s="81" t="s">
        <v>4494</v>
      </c>
      <c r="D304" s="80">
        <v>3178.29</v>
      </c>
    </row>
    <row r="305" spans="1:4">
      <c r="A305" t="s">
        <v>4490</v>
      </c>
      <c r="B305" t="s">
        <v>4491</v>
      </c>
      <c r="C305" s="81" t="s">
        <v>4494</v>
      </c>
      <c r="D305" s="80">
        <v>4119.57</v>
      </c>
    </row>
    <row r="306" spans="1:4">
      <c r="A306" t="s">
        <v>4492</v>
      </c>
      <c r="B306" t="s">
        <v>4493</v>
      </c>
      <c r="C306" s="81" t="s">
        <v>4494</v>
      </c>
      <c r="D306" s="80">
        <v>3949.37</v>
      </c>
    </row>
    <row r="307" spans="1:4">
      <c r="A307" t="s">
        <v>4495</v>
      </c>
      <c r="B307" t="s">
        <v>4496</v>
      </c>
      <c r="C307" s="81" t="s">
        <v>4595</v>
      </c>
      <c r="D307" s="80">
        <v>3949.37</v>
      </c>
    </row>
    <row r="308" spans="1:4">
      <c r="A308" t="s">
        <v>4497</v>
      </c>
      <c r="B308" t="s">
        <v>4498</v>
      </c>
      <c r="C308" s="81" t="s">
        <v>4595</v>
      </c>
      <c r="D308" s="80">
        <v>3261.23</v>
      </c>
    </row>
    <row r="309" spans="1:4">
      <c r="A309" t="s">
        <v>4499</v>
      </c>
      <c r="B309" t="s">
        <v>4500</v>
      </c>
      <c r="C309" s="81" t="s">
        <v>4595</v>
      </c>
      <c r="D309" s="80">
        <v>3382.97</v>
      </c>
    </row>
    <row r="310" spans="1:4">
      <c r="A310" t="s">
        <v>4501</v>
      </c>
      <c r="B310" t="s">
        <v>4502</v>
      </c>
      <c r="C310" s="81" t="s">
        <v>4595</v>
      </c>
      <c r="D310" s="80">
        <v>4234.03</v>
      </c>
    </row>
    <row r="311" spans="1:4">
      <c r="A311" t="s">
        <v>4503</v>
      </c>
      <c r="B311" t="s">
        <v>4504</v>
      </c>
      <c r="C311" s="81" t="s">
        <v>4595</v>
      </c>
      <c r="D311" s="80">
        <v>4270.49</v>
      </c>
    </row>
    <row r="312" spans="1:4">
      <c r="A312" t="s">
        <v>4505</v>
      </c>
      <c r="B312" t="s">
        <v>4506</v>
      </c>
      <c r="C312" s="81" t="s">
        <v>4595</v>
      </c>
      <c r="D312" s="80">
        <v>4484.91</v>
      </c>
    </row>
    <row r="313" spans="1:4">
      <c r="A313" t="s">
        <v>4507</v>
      </c>
      <c r="B313" t="s">
        <v>4508</v>
      </c>
      <c r="C313" s="81" t="s">
        <v>4595</v>
      </c>
      <c r="D313" s="80">
        <v>3367.31</v>
      </c>
    </row>
    <row r="314" spans="1:4">
      <c r="A314" t="s">
        <v>4509</v>
      </c>
      <c r="B314" t="s">
        <v>4510</v>
      </c>
      <c r="C314" s="81" t="s">
        <v>4595</v>
      </c>
      <c r="D314" s="80">
        <v>3471.63</v>
      </c>
    </row>
    <row r="315" spans="1:4">
      <c r="A315" t="s">
        <v>4511</v>
      </c>
      <c r="B315" t="s">
        <v>4512</v>
      </c>
      <c r="C315" s="81" t="s">
        <v>4595</v>
      </c>
      <c r="D315" s="80">
        <v>4162.83</v>
      </c>
    </row>
    <row r="316" spans="1:4">
      <c r="A316" t="s">
        <v>4513</v>
      </c>
      <c r="B316" t="s">
        <v>4514</v>
      </c>
      <c r="C316" s="81" t="s">
        <v>4595</v>
      </c>
      <c r="D316" s="80">
        <v>4162.83</v>
      </c>
    </row>
    <row r="317" spans="1:4">
      <c r="A317" t="s">
        <v>4515</v>
      </c>
      <c r="B317" t="s">
        <v>4516</v>
      </c>
      <c r="C317" s="81" t="s">
        <v>4595</v>
      </c>
      <c r="D317" s="80">
        <v>3568.37</v>
      </c>
    </row>
    <row r="318" spans="1:4">
      <c r="A318" t="s">
        <v>4517</v>
      </c>
      <c r="B318" t="s">
        <v>4518</v>
      </c>
      <c r="C318" s="81" t="s">
        <v>4595</v>
      </c>
      <c r="D318" s="80">
        <v>3519.23</v>
      </c>
    </row>
    <row r="319" spans="1:4">
      <c r="A319" t="s">
        <v>4519</v>
      </c>
      <c r="B319" t="s">
        <v>4520</v>
      </c>
      <c r="C319" s="81" t="s">
        <v>4595</v>
      </c>
      <c r="D319" s="80">
        <v>4428.7700000000004</v>
      </c>
    </row>
    <row r="320" spans="1:4">
      <c r="A320" t="s">
        <v>4521</v>
      </c>
      <c r="B320" t="s">
        <v>4522</v>
      </c>
      <c r="C320" s="81" t="s">
        <v>4595</v>
      </c>
      <c r="D320" s="80">
        <v>3425.69</v>
      </c>
    </row>
    <row r="321" spans="1:4">
      <c r="A321" t="s">
        <v>4523</v>
      </c>
      <c r="B321" t="s">
        <v>4524</v>
      </c>
      <c r="C321" s="81" t="s">
        <v>4595</v>
      </c>
      <c r="D321" s="80">
        <v>3607.23</v>
      </c>
    </row>
    <row r="322" spans="1:4">
      <c r="A322" t="s">
        <v>4525</v>
      </c>
      <c r="B322" t="s">
        <v>4526</v>
      </c>
      <c r="C322" s="81" t="s">
        <v>4595</v>
      </c>
      <c r="D322" s="80">
        <v>3675.54</v>
      </c>
    </row>
    <row r="323" spans="1:4">
      <c r="A323" t="s">
        <v>4527</v>
      </c>
      <c r="B323" t="s">
        <v>4528</v>
      </c>
      <c r="C323" s="81" t="s">
        <v>4595</v>
      </c>
      <c r="D323" s="80">
        <v>4650.2</v>
      </c>
    </row>
    <row r="324" spans="1:4">
      <c r="A324" t="s">
        <v>4529</v>
      </c>
      <c r="B324" t="s">
        <v>4530</v>
      </c>
      <c r="C324" s="81" t="s">
        <v>4595</v>
      </c>
      <c r="D324" s="80">
        <v>3781.77</v>
      </c>
    </row>
    <row r="325" spans="1:4">
      <c r="A325" t="s">
        <v>4531</v>
      </c>
      <c r="B325" t="s">
        <v>4532</v>
      </c>
      <c r="C325" s="81" t="s">
        <v>4595</v>
      </c>
      <c r="D325" s="80">
        <v>5015.8</v>
      </c>
    </row>
    <row r="326" spans="1:4">
      <c r="A326" t="s">
        <v>4533</v>
      </c>
      <c r="B326" t="s">
        <v>4534</v>
      </c>
      <c r="C326" s="81" t="s">
        <v>4595</v>
      </c>
      <c r="D326" s="80">
        <v>4702.2299999999996</v>
      </c>
    </row>
    <row r="327" spans="1:4">
      <c r="A327" t="s">
        <v>4535</v>
      </c>
      <c r="B327" t="s">
        <v>4536</v>
      </c>
      <c r="C327" s="81" t="s">
        <v>4595</v>
      </c>
      <c r="D327" s="80">
        <v>4645.8900000000003</v>
      </c>
    </row>
    <row r="328" spans="1:4">
      <c r="A328" t="s">
        <v>4537</v>
      </c>
      <c r="B328" t="s">
        <v>4538</v>
      </c>
      <c r="C328" s="81" t="s">
        <v>4595</v>
      </c>
      <c r="D328" s="80">
        <v>4998.51</v>
      </c>
    </row>
    <row r="329" spans="1:4">
      <c r="A329" t="s">
        <v>4539</v>
      </c>
      <c r="B329" t="s">
        <v>4540</v>
      </c>
      <c r="C329" s="81" t="s">
        <v>4595</v>
      </c>
      <c r="D329" s="80">
        <v>5642.66</v>
      </c>
    </row>
    <row r="330" spans="1:4">
      <c r="A330" t="s">
        <v>4541</v>
      </c>
      <c r="B330" t="s">
        <v>4542</v>
      </c>
      <c r="C330" s="81" t="s">
        <v>4595</v>
      </c>
      <c r="D330" s="80">
        <v>6528.71</v>
      </c>
    </row>
    <row r="331" spans="1:4">
      <c r="A331" t="s">
        <v>4543</v>
      </c>
      <c r="B331" t="s">
        <v>4544</v>
      </c>
      <c r="C331" s="81" t="s">
        <v>4595</v>
      </c>
      <c r="D331" s="80">
        <v>5739.11</v>
      </c>
    </row>
    <row r="332" spans="1:4">
      <c r="A332" t="s">
        <v>4545</v>
      </c>
      <c r="B332" t="s">
        <v>4546</v>
      </c>
      <c r="C332" s="81" t="s">
        <v>4595</v>
      </c>
      <c r="D332" s="80">
        <v>5885.83</v>
      </c>
    </row>
    <row r="333" spans="1:4">
      <c r="A333" t="s">
        <v>4547</v>
      </c>
      <c r="B333" t="s">
        <v>4548</v>
      </c>
      <c r="C333" s="81" t="s">
        <v>4595</v>
      </c>
      <c r="D333" s="80">
        <v>5932.06</v>
      </c>
    </row>
    <row r="334" spans="1:4">
      <c r="A334" t="s">
        <v>4549</v>
      </c>
      <c r="B334" t="s">
        <v>4550</v>
      </c>
      <c r="C334" s="81" t="s">
        <v>4595</v>
      </c>
      <c r="D334" s="80">
        <v>7030.91</v>
      </c>
    </row>
    <row r="335" spans="1:4">
      <c r="A335" t="s">
        <v>4551</v>
      </c>
      <c r="B335" t="s">
        <v>4552</v>
      </c>
      <c r="C335" s="81" t="s">
        <v>4595</v>
      </c>
      <c r="D335" s="80">
        <v>6177.54</v>
      </c>
    </row>
    <row r="336" spans="1:4">
      <c r="A336" t="s">
        <v>4553</v>
      </c>
      <c r="B336" t="s">
        <v>4554</v>
      </c>
      <c r="C336" s="81" t="s">
        <v>4595</v>
      </c>
      <c r="D336" s="80">
        <v>419.94</v>
      </c>
    </row>
    <row r="337" spans="1:4">
      <c r="A337" t="s">
        <v>4555</v>
      </c>
      <c r="B337" t="s">
        <v>4556</v>
      </c>
      <c r="C337" s="81" t="s">
        <v>4595</v>
      </c>
      <c r="D337" s="80">
        <v>433.63</v>
      </c>
    </row>
    <row r="338" spans="1:4">
      <c r="A338" t="s">
        <v>4557</v>
      </c>
      <c r="B338" t="s">
        <v>4558</v>
      </c>
      <c r="C338" s="81" t="s">
        <v>4595</v>
      </c>
      <c r="D338" s="80">
        <v>447.43</v>
      </c>
    </row>
    <row r="339" spans="1:4">
      <c r="A339" t="s">
        <v>4559</v>
      </c>
      <c r="B339" t="s">
        <v>4560</v>
      </c>
      <c r="C339" s="81" t="s">
        <v>4595</v>
      </c>
      <c r="D339" s="80">
        <v>461.26</v>
      </c>
    </row>
    <row r="340" spans="1:4">
      <c r="A340" t="s">
        <v>4561</v>
      </c>
      <c r="B340" t="s">
        <v>4562</v>
      </c>
      <c r="C340" s="81" t="s">
        <v>4595</v>
      </c>
      <c r="D340" s="80">
        <v>465.71</v>
      </c>
    </row>
    <row r="341" spans="1:4">
      <c r="A341" t="s">
        <v>4563</v>
      </c>
      <c r="B341" t="s">
        <v>4564</v>
      </c>
      <c r="C341" s="81" t="s">
        <v>4595</v>
      </c>
      <c r="D341" s="80">
        <v>479.23</v>
      </c>
    </row>
    <row r="342" spans="1:4">
      <c r="A342" t="s">
        <v>4565</v>
      </c>
      <c r="B342" t="s">
        <v>4566</v>
      </c>
      <c r="C342" s="81" t="s">
        <v>4595</v>
      </c>
      <c r="D342" s="80">
        <v>492.74</v>
      </c>
    </row>
    <row r="343" spans="1:4">
      <c r="A343" t="s">
        <v>4567</v>
      </c>
      <c r="B343" t="s">
        <v>4568</v>
      </c>
      <c r="C343" s="81" t="s">
        <v>4595</v>
      </c>
      <c r="D343" s="80">
        <v>349.06</v>
      </c>
    </row>
    <row r="344" spans="1:4">
      <c r="A344" t="s">
        <v>4569</v>
      </c>
      <c r="B344" t="s">
        <v>4570</v>
      </c>
      <c r="C344" s="81" t="s">
        <v>4595</v>
      </c>
      <c r="D344" s="80">
        <v>2152.31</v>
      </c>
    </row>
    <row r="345" spans="1:4">
      <c r="A345" t="s">
        <v>4571</v>
      </c>
      <c r="B345" t="s">
        <v>4572</v>
      </c>
      <c r="C345" s="81" t="s">
        <v>4595</v>
      </c>
      <c r="D345" s="80">
        <v>4349.03</v>
      </c>
    </row>
    <row r="346" spans="1:4">
      <c r="A346" t="s">
        <v>4573</v>
      </c>
      <c r="B346" t="s">
        <v>4574</v>
      </c>
      <c r="C346" s="81" t="s">
        <v>4595</v>
      </c>
      <c r="D346" s="80">
        <v>2894.63</v>
      </c>
    </row>
    <row r="347" spans="1:4">
      <c r="A347" t="s">
        <v>4575</v>
      </c>
      <c r="B347" t="s">
        <v>4576</v>
      </c>
      <c r="C347" s="81" t="s">
        <v>4595</v>
      </c>
      <c r="D347" s="80">
        <v>2319.66</v>
      </c>
    </row>
    <row r="348" spans="1:4">
      <c r="A348" t="s">
        <v>4577</v>
      </c>
      <c r="B348" t="s">
        <v>4578</v>
      </c>
      <c r="C348" s="81" t="s">
        <v>4595</v>
      </c>
      <c r="D348" s="80">
        <v>2744.97</v>
      </c>
    </row>
    <row r="349" spans="1:4">
      <c r="A349" t="s">
        <v>4579</v>
      </c>
      <c r="B349" t="s">
        <v>4580</v>
      </c>
      <c r="C349" s="81" t="s">
        <v>4595</v>
      </c>
      <c r="D349" s="80">
        <v>2429.2600000000002</v>
      </c>
    </row>
    <row r="350" spans="1:4">
      <c r="A350" t="s">
        <v>4581</v>
      </c>
      <c r="B350" t="s">
        <v>4582</v>
      </c>
      <c r="C350" s="81" t="s">
        <v>4595</v>
      </c>
      <c r="D350" s="80">
        <v>2761.29</v>
      </c>
    </row>
    <row r="351" spans="1:4">
      <c r="A351" t="s">
        <v>4583</v>
      </c>
      <c r="B351" t="s">
        <v>4584</v>
      </c>
      <c r="C351" s="81" t="s">
        <v>4595</v>
      </c>
      <c r="D351" s="80">
        <v>2008</v>
      </c>
    </row>
    <row r="352" spans="1:4">
      <c r="A352" t="s">
        <v>4585</v>
      </c>
      <c r="B352" t="s">
        <v>4586</v>
      </c>
      <c r="C352" s="81" t="s">
        <v>4595</v>
      </c>
      <c r="D352" s="80">
        <v>2502.86</v>
      </c>
    </row>
    <row r="353" spans="1:7">
      <c r="A353" t="s">
        <v>4587</v>
      </c>
      <c r="B353" t="s">
        <v>4588</v>
      </c>
      <c r="C353" s="81" t="s">
        <v>4595</v>
      </c>
      <c r="D353" s="80">
        <v>2595.23</v>
      </c>
    </row>
    <row r="354" spans="1:7">
      <c r="A354" t="s">
        <v>4589</v>
      </c>
      <c r="B354" t="s">
        <v>4590</v>
      </c>
      <c r="C354" s="81" t="s">
        <v>4595</v>
      </c>
      <c r="D354" s="80">
        <v>2099.14</v>
      </c>
    </row>
    <row r="355" spans="1:7">
      <c r="A355" t="s">
        <v>4591</v>
      </c>
      <c r="B355" t="s">
        <v>4592</v>
      </c>
      <c r="C355" s="81" t="s">
        <v>4595</v>
      </c>
      <c r="D355" s="80">
        <v>1892.2</v>
      </c>
    </row>
    <row r="356" spans="1:7">
      <c r="A356" t="s">
        <v>4593</v>
      </c>
      <c r="B356" t="s">
        <v>4594</v>
      </c>
      <c r="C356" s="81" t="s">
        <v>4595</v>
      </c>
      <c r="D356" s="80">
        <v>2537.11</v>
      </c>
    </row>
    <row r="357" spans="1:7">
      <c r="A357" s="78" t="s">
        <v>4596</v>
      </c>
      <c r="B357" s="126" t="s">
        <v>4597</v>
      </c>
      <c r="C357" s="126"/>
      <c r="D357" s="126"/>
      <c r="E357" s="126"/>
      <c r="F357" s="126"/>
    </row>
    <row r="358" spans="1:7">
      <c r="A358" t="s">
        <v>4598</v>
      </c>
      <c r="B358" t="s">
        <v>4599</v>
      </c>
      <c r="C358" s="81" t="s">
        <v>4600</v>
      </c>
      <c r="D358" s="80">
        <v>46.97</v>
      </c>
      <c r="G358" s="71" t="s">
        <v>4601</v>
      </c>
    </row>
    <row r="361" spans="1:7">
      <c r="C361"/>
      <c r="D361" s="81"/>
    </row>
  </sheetData>
  <mergeCells count="7">
    <mergeCell ref="B27:F27"/>
    <mergeCell ref="B357:F357"/>
    <mergeCell ref="A10:F10"/>
    <mergeCell ref="A11:B11"/>
    <mergeCell ref="A12:B12"/>
    <mergeCell ref="A13:B13"/>
    <mergeCell ref="B16:F16"/>
  </mergeCells>
  <phoneticPr fontId="1" type="noConversion"/>
  <hyperlinks>
    <hyperlink ref="A16" location="'Бандажные шины'!A10" display="Top"/>
    <hyperlink ref="A357" location="'Бандажные шины'!A10" display="Top"/>
    <hyperlink ref="A27" location="'Бандажные шины'!A10" display="Top"/>
    <hyperlink ref="A11:B11" location="'Резинометаллические гусеницы'!A16" display="Construction tracks - Camoplast OTT"/>
    <hyperlink ref="A12:B12" location="'Резинометаллические гусеницы'!A27" display="Construction tracks - Camoplast "/>
    <hyperlink ref="A13:B13" location="'Резинометаллические гусеницы'!A353" display="Metal spacers for OTT tracks - SOLIDEAL"/>
  </hyperlinks>
  <pageMargins left="0.71" right="0.71" top="0.75" bottom="0.75" header="0.31" footer="0.31"/>
  <pageSetup paperSize="9" scale="56" fitToHeight="4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8</Pages>
  <Words>0</Words>
  <Characters>0</Characters>
  <Application/>
  <DocSecurity>0</DocSecurity>
  <Lines>0</Lines>
  <Paragraphs>0</Paragraphs>
  <MMClips>0</MMClips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35</vt:i4>
      </vt:variant>
    </vt:vector>
  </HeadingPairs>
  <TitlesOfParts>
    <vt:vector size="43" baseType="lpstr">
      <vt:lpstr>Содержание</vt:lpstr>
      <vt:lpstr>Форма заказа</vt:lpstr>
      <vt:lpstr>Наценки</vt:lpstr>
      <vt:lpstr>Строительные шины</vt:lpstr>
      <vt:lpstr>Пневматические шины</vt:lpstr>
      <vt:lpstr>Бандажные шины</vt:lpstr>
      <vt:lpstr>Цельнолитые шины</vt:lpstr>
      <vt:lpstr>Резинометаллические гусеницы</vt:lpstr>
      <vt:lpstr>A</vt:lpstr>
      <vt:lpstr>BackhoeADTRAKTRACTIONMA</vt:lpstr>
      <vt:lpstr>BackhoeSOLIDEAL</vt:lpstr>
      <vt:lpstr>BackhoeSOLIDEALSUPERLUGADV</vt:lpstr>
      <vt:lpstr>CompactorSOLIDEAL</vt:lpstr>
      <vt:lpstr>DumperSOLIDEAL</vt:lpstr>
      <vt:lpstr>ForkliftBiasHAULER</vt:lpstr>
      <vt:lpstr>ForkliftBiasHAULERPORTMAST</vt:lpstr>
      <vt:lpstr>ForkliftBiasSOLIDEAL</vt:lpstr>
      <vt:lpstr>GraderBiasSOLIDEAL</vt:lpstr>
      <vt:lpstr>GSESOLIDEAL</vt:lpstr>
      <vt:lpstr>IndustrialRes.ECOMATIC</vt:lpstr>
      <vt:lpstr>IndustrialRes.SOLIDAIR</vt:lpstr>
      <vt:lpstr>IndustrialRes.SOLIDEALBAGG</vt:lpstr>
      <vt:lpstr>IndustrialRes.SOLIDEALMAGN</vt:lpstr>
      <vt:lpstr>MPTBiasSOLIDEAL</vt:lpstr>
      <vt:lpstr>MPTBiasSOLIDEALTRACTION</vt:lpstr>
      <vt:lpstr>PressOnSOLIDEAL</vt:lpstr>
      <vt:lpstr>PressOnSOLIDEALMAGNUM</vt:lpstr>
      <vt:lpstr>'Бандажные шины'!Print_Area</vt:lpstr>
      <vt:lpstr>Наценки!Print_Area</vt:lpstr>
      <vt:lpstr>'Пневматические шины'!Print_Area</vt:lpstr>
      <vt:lpstr>Содержание!Print_Area</vt:lpstr>
      <vt:lpstr>'Строительные шины'!Print_Area</vt:lpstr>
      <vt:lpstr>'Цельнолитые шины'!Print_Area</vt:lpstr>
      <vt:lpstr>SkidsteerHAULER</vt:lpstr>
      <vt:lpstr>SkidsteerHAULERLIFEMASTER</vt:lpstr>
      <vt:lpstr>SkidsteerHAULERXD44L5</vt:lpstr>
      <vt:lpstr>SkidsteerSOLIDEAL</vt:lpstr>
      <vt:lpstr>SkidsteerSOLIDEALGRIPPER</vt:lpstr>
      <vt:lpstr>SkidsteerSOLIDEALTRACTION</vt:lpstr>
      <vt:lpstr>WheeledExcavatorSOLIDEAL</vt:lpstr>
      <vt:lpstr>WheelLoaderBiasSOLIDEALLI</vt:lpstr>
      <vt:lpstr>WheelLoaderBiasSOLIDEALLO</vt:lpstr>
      <vt:lpstr>WheelLoaderBiasUNITRACLOA</vt:lpstr>
    </vt:vector>
  </TitlesOfParts>
  <Company>Solideal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ssoysa</dc:creator>
  <cp:lastModifiedBy>Lana</cp:lastModifiedBy>
  <cp:revision>3</cp:revision>
  <dcterms:modified xsi:type="dcterms:W3CDTF">2015-01-30T18:38:59Z</dcterms:modified>
</cp:coreProperties>
</file>